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X\"/>
    </mc:Choice>
  </mc:AlternateContent>
  <bookViews>
    <workbookView xWindow="0" yWindow="0" windowWidth="20490" windowHeight="7755"/>
  </bookViews>
  <sheets>
    <sheet name="S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3" i="1" l="1"/>
  <c r="N17" i="1" l="1"/>
  <c r="N29" i="1"/>
  <c r="AG52" i="1" l="1"/>
  <c r="AF21" i="1"/>
  <c r="AF28" i="1"/>
  <c r="AF40" i="1"/>
  <c r="O58" i="1"/>
  <c r="O45" i="1"/>
  <c r="N37" i="1"/>
  <c r="B5" i="1" l="1"/>
  <c r="AE4" i="1" s="1"/>
</calcChain>
</file>

<file path=xl/sharedStrings.xml><?xml version="1.0" encoding="utf-8"?>
<sst xmlns="http://schemas.openxmlformats.org/spreadsheetml/2006/main" count="138" uniqueCount="56">
  <si>
    <t>INSTITUCIÓN EDUCATIVA INEM JORGE ISAACS</t>
  </si>
  <si>
    <t>https://ferbas20031.wixsite.com/website</t>
  </si>
  <si>
    <t>Departamento de :</t>
  </si>
  <si>
    <t>MATEMÁTICAS</t>
  </si>
  <si>
    <t>Docente:</t>
  </si>
  <si>
    <t>FERNANDO BASTIDAS PARRA</t>
  </si>
  <si>
    <t>1.</t>
  </si>
  <si>
    <t>3.</t>
  </si>
  <si>
    <t>A.</t>
  </si>
  <si>
    <t>C.</t>
  </si>
  <si>
    <t>B.</t>
  </si>
  <si>
    <t>D.</t>
  </si>
  <si>
    <t>A</t>
  </si>
  <si>
    <t>B</t>
  </si>
  <si>
    <t>C</t>
  </si>
  <si>
    <t>D</t>
  </si>
  <si>
    <t>X</t>
  </si>
  <si>
    <t>2.</t>
  </si>
  <si>
    <t>4.</t>
  </si>
  <si>
    <t>5.</t>
  </si>
  <si>
    <t>6.</t>
  </si>
  <si>
    <t>7.</t>
  </si>
  <si>
    <t>8.</t>
  </si>
  <si>
    <t>Nota:</t>
  </si>
  <si>
    <t>Estudiante:</t>
  </si>
  <si>
    <t>d.ine.fernando.bastidas@cali.edu.co</t>
  </si>
  <si>
    <t>9.</t>
  </si>
  <si>
    <t>10.</t>
  </si>
  <si>
    <t>matecho-ferbas 2021</t>
  </si>
  <si>
    <t>Grado:</t>
  </si>
  <si>
    <t>Correo:</t>
  </si>
  <si>
    <t>Plataforma:</t>
  </si>
  <si>
    <t>¿En cuántas bolsas de medio kilogramo se pueden repartir 80 kilogramos de azúcar?</t>
  </si>
  <si>
    <t>Números Racionales y Sucesiones</t>
  </si>
  <si>
    <t xml:space="preserve">Recordemos uno de los métodos para obtener una fracción equivalente es multiplicar el numerador y el denomidaor por el mismo número. </t>
  </si>
  <si>
    <t>¿Cuál de las siguientes fracciones es equivalente con 9/12?</t>
  </si>
  <si>
    <t xml:space="preserve">Recordemos uno de los métodos para obtener una fracción equivalente es dividir el numerador y el denomidaor por el mismo número. </t>
  </si>
  <si>
    <t>¿Cuál de las siguientes fracciones es equivalente con 2/4?</t>
  </si>
  <si>
    <t>4/8</t>
  </si>
  <si>
    <t>6/8</t>
  </si>
  <si>
    <t>5/9</t>
  </si>
  <si>
    <t>¿Cuántas cajas de litro y medio de jugo se necesitan para envasar 80 litros?</t>
  </si>
  <si>
    <r>
      <t xml:space="preserve">Calcule la velocidad </t>
    </r>
    <r>
      <rPr>
        <b/>
        <sz val="10"/>
        <color rgb="FF000000"/>
        <rFont val="Calibri"/>
        <family val="2"/>
        <scheme val="minor"/>
      </rPr>
      <t>v</t>
    </r>
    <r>
      <rPr>
        <sz val="10"/>
        <color rgb="FF000000"/>
        <rFont val="Calibri"/>
        <family val="2"/>
        <scheme val="minor"/>
      </rPr>
      <t xml:space="preserve"> de un tren que recorre 550 km en 8 horas.</t>
    </r>
  </si>
  <si>
    <t>Calcule el tiempo que demora una bicicleta en recorrer 70 km, si viaja a una velocidad de 16 km/h. t=d/v</t>
  </si>
  <si>
    <r>
      <t>En Física, la velocidad (</t>
    </r>
    <r>
      <rPr>
        <i/>
        <sz val="10"/>
        <color rgb="FF000000"/>
        <rFont val="Calibri"/>
        <family val="2"/>
        <scheme val="minor"/>
      </rPr>
      <t>v</t>
    </r>
    <r>
      <rPr>
        <sz val="10"/>
        <color rgb="FF000000"/>
        <rFont val="Calibri"/>
        <family val="2"/>
        <scheme val="minor"/>
      </rPr>
      <t>) de una partícula con Movimiento Rectilíneo Uniforme (MRU), se calcula como el cociente o razón entre la distancia (d) recorrida por éste y el tiempo (t) que emplea en recorrerla. v = d/t</t>
    </r>
  </si>
  <si>
    <t>La fracción 9/5 es una expresión de forma decimal exacto y no es periodico y equivale a</t>
  </si>
  <si>
    <t>Calcular el 45% de 120.</t>
  </si>
  <si>
    <t>La distancia de la tierra al sol es 149.600.000.000 km. El equivalente a esta distancia en notación cientifica es</t>
  </si>
  <si>
    <t>+</t>
  </si>
  <si>
    <t>=</t>
  </si>
  <si>
    <t>9°</t>
  </si>
  <si>
    <t>Álgebra Guía 2</t>
  </si>
  <si>
    <t>¿Cuál es el resultado de sumar las siguientes fracciones?</t>
  </si>
  <si>
    <r>
      <t>1,496 x 10</t>
    </r>
    <r>
      <rPr>
        <b/>
        <vertAlign val="superscript"/>
        <sz val="11"/>
        <color theme="1"/>
        <rFont val="Calibri"/>
        <family val="2"/>
        <scheme val="minor"/>
      </rPr>
      <t>11</t>
    </r>
  </si>
  <si>
    <r>
      <t>14,96 x 10</t>
    </r>
    <r>
      <rPr>
        <b/>
        <vertAlign val="superscript"/>
        <sz val="11"/>
        <color theme="1"/>
        <rFont val="Calibri"/>
        <family val="2"/>
        <scheme val="minor"/>
      </rPr>
      <t>11</t>
    </r>
  </si>
  <si>
    <r>
      <t>149,6 x 10</t>
    </r>
    <r>
      <rPr>
        <b/>
        <vertAlign val="superscript"/>
        <sz val="11"/>
        <color theme="1"/>
        <rFont val="Calibri"/>
        <family val="2"/>
        <scheme val="minor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</si>
</sst>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b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/>
    <xf numFmtId="0" fontId="5" fillId="2" borderId="0" xfId="0" applyFont="1" applyFill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/>
    <xf numFmtId="0" fontId="4" fillId="2" borderId="0" xfId="0" applyFont="1" applyFill="1" applyAlignment="1"/>
    <xf numFmtId="1" fontId="0" fillId="2" borderId="0" xfId="0" applyNumberFormat="1" applyFont="1" applyFill="1" applyAlignment="1"/>
    <xf numFmtId="42" fontId="0" fillId="2" borderId="0" xfId="0" applyNumberFormat="1" applyFont="1" applyFill="1" applyAlignment="1"/>
    <xf numFmtId="1" fontId="0" fillId="2" borderId="0" xfId="0" applyNumberFormat="1" applyFont="1" applyFill="1"/>
    <xf numFmtId="0" fontId="2" fillId="2" borderId="0" xfId="0" applyFont="1" applyFill="1" applyAlignment="1"/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0" fontId="4" fillId="2" borderId="0" xfId="0" applyFont="1" applyFill="1" applyAlignment="1">
      <alignment horizontal="justify"/>
    </xf>
    <xf numFmtId="0" fontId="2" fillId="2" borderId="0" xfId="0" applyFont="1" applyFill="1" applyBorder="1"/>
    <xf numFmtId="9" fontId="2" fillId="2" borderId="0" xfId="0" applyNumberFormat="1" applyFont="1" applyFill="1" applyAlignment="1"/>
    <xf numFmtId="0" fontId="4" fillId="2" borderId="0" xfId="0" applyFont="1" applyFill="1" applyAlignment="1">
      <alignment horizontal="justify" vertical="top"/>
    </xf>
    <xf numFmtId="0" fontId="2" fillId="0" borderId="0" xfId="0" applyFont="1"/>
    <xf numFmtId="1" fontId="2" fillId="2" borderId="0" xfId="0" applyNumberFormat="1" applyFont="1" applyFill="1" applyAlignment="1"/>
    <xf numFmtId="0" fontId="1" fillId="2" borderId="0" xfId="0" applyFont="1" applyFill="1" applyBorder="1"/>
    <xf numFmtId="0" fontId="2" fillId="2" borderId="3" xfId="0" applyFont="1" applyFill="1" applyBorder="1" applyAlignment="1">
      <alignment vertical="top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justify"/>
    </xf>
    <xf numFmtId="1" fontId="2" fillId="2" borderId="0" xfId="0" applyNumberFormat="1" applyFont="1" applyFill="1" applyAlignment="1">
      <alignment horizontal="left"/>
    </xf>
    <xf numFmtId="0" fontId="12" fillId="2" borderId="0" xfId="0" applyFont="1" applyFill="1" applyAlignment="1"/>
    <xf numFmtId="0" fontId="12" fillId="0" borderId="0" xfId="0" applyFont="1"/>
    <xf numFmtId="0" fontId="12" fillId="2" borderId="0" xfId="0" applyFont="1" applyFill="1"/>
    <xf numFmtId="0" fontId="13" fillId="2" borderId="0" xfId="0" applyFont="1" applyFill="1"/>
    <xf numFmtId="0" fontId="12" fillId="2" borderId="0" xfId="0" applyFont="1" applyFill="1" applyAlignment="1">
      <alignment horizontal="right"/>
    </xf>
    <xf numFmtId="0" fontId="12" fillId="2" borderId="3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0" fontId="0" fillId="0" borderId="0" xfId="0" applyFont="1"/>
    <xf numFmtId="0" fontId="1" fillId="2" borderId="0" xfId="0" applyFont="1" applyFill="1" applyAlignment="1">
      <alignment vertical="center"/>
    </xf>
    <xf numFmtId="0" fontId="0" fillId="0" borderId="0" xfId="0" applyFont="1" applyAlignment="1">
      <alignment horizontal="justify" vertical="top"/>
    </xf>
    <xf numFmtId="0" fontId="0" fillId="0" borderId="0" xfId="0" applyFont="1" applyAlignment="1">
      <alignment vertical="top"/>
    </xf>
    <xf numFmtId="0" fontId="0" fillId="2" borderId="0" xfId="0" applyFont="1" applyFill="1" applyAlignment="1">
      <alignment horizontal="right"/>
    </xf>
    <xf numFmtId="0" fontId="15" fillId="2" borderId="0" xfId="0" applyFont="1" applyFill="1"/>
    <xf numFmtId="0" fontId="16" fillId="2" borderId="0" xfId="1" applyFont="1" applyFill="1" applyAlignment="1">
      <alignment vertical="center"/>
    </xf>
    <xf numFmtId="0" fontId="16" fillId="2" borderId="0" xfId="1" applyFont="1" applyFill="1"/>
    <xf numFmtId="0" fontId="2" fillId="2" borderId="0" xfId="0" applyFont="1" applyFill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 vertical="top"/>
    </xf>
    <xf numFmtId="12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0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/>
    </xf>
    <xf numFmtId="0" fontId="2" fillId="2" borderId="0" xfId="0" applyFont="1" applyFill="1" applyAlignment="1">
      <alignment horizontal="justify"/>
    </xf>
    <xf numFmtId="0" fontId="4" fillId="0" borderId="0" xfId="0" applyFont="1" applyAlignment="1">
      <alignment horizontal="justify"/>
    </xf>
    <xf numFmtId="164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7" fillId="2" borderId="4" xfId="0" applyFont="1" applyFill="1" applyBorder="1" applyAlignment="1" applyProtection="1">
      <alignment horizontal="left"/>
      <protection locked="0"/>
    </xf>
    <xf numFmtId="0" fontId="17" fillId="2" borderId="5" xfId="0" applyFont="1" applyFill="1" applyBorder="1" applyAlignment="1" applyProtection="1">
      <alignment horizontal="left"/>
      <protection locked="0"/>
    </xf>
    <xf numFmtId="0" fontId="17" fillId="2" borderId="6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justify" vertical="top"/>
    </xf>
    <xf numFmtId="1" fontId="1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89858</xdr:colOff>
      <xdr:row>45</xdr:row>
      <xdr:rowOff>8986</xdr:rowOff>
    </xdr:from>
    <xdr:to>
      <xdr:col>19</xdr:col>
      <xdr:colOff>143773</xdr:colOff>
      <xdr:row>45</xdr:row>
      <xdr:rowOff>8986</xdr:rowOff>
    </xdr:to>
    <xdr:cxnSp macro="">
      <xdr:nvCxnSpPr>
        <xdr:cNvPr id="3" name="Conector recto 2"/>
        <xdr:cNvCxnSpPr/>
      </xdr:nvCxnSpPr>
      <xdr:spPr>
        <a:xfrm>
          <a:off x="3324764" y="7880590"/>
          <a:ext cx="5391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89858</xdr:colOff>
      <xdr:row>48</xdr:row>
      <xdr:rowOff>8986</xdr:rowOff>
    </xdr:from>
    <xdr:to>
      <xdr:col>20</xdr:col>
      <xdr:colOff>143773</xdr:colOff>
      <xdr:row>48</xdr:row>
      <xdr:rowOff>8986</xdr:rowOff>
    </xdr:to>
    <xdr:cxnSp macro="">
      <xdr:nvCxnSpPr>
        <xdr:cNvPr id="5" name="Conector recto 4"/>
        <xdr:cNvCxnSpPr/>
      </xdr:nvCxnSpPr>
      <xdr:spPr>
        <a:xfrm>
          <a:off x="3324764" y="7880590"/>
          <a:ext cx="5391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89858</xdr:colOff>
      <xdr:row>48</xdr:row>
      <xdr:rowOff>8986</xdr:rowOff>
    </xdr:from>
    <xdr:to>
      <xdr:col>24</xdr:col>
      <xdr:colOff>143773</xdr:colOff>
      <xdr:row>48</xdr:row>
      <xdr:rowOff>8986</xdr:rowOff>
    </xdr:to>
    <xdr:cxnSp macro="">
      <xdr:nvCxnSpPr>
        <xdr:cNvPr id="6" name="Conector recto 5"/>
        <xdr:cNvCxnSpPr/>
      </xdr:nvCxnSpPr>
      <xdr:spPr>
        <a:xfrm>
          <a:off x="3504481" y="8365826"/>
          <a:ext cx="5391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erbas20031.wixsite.com/website" TargetMode="External"/><Relationship Id="rId1" Type="http://schemas.openxmlformats.org/officeDocument/2006/relationships/hyperlink" Target="mailto:d.ine.fernando.bastidas@cali.edu.c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showGridLines="0" showRowColHeaders="0" tabSelected="1" zoomScale="136" zoomScaleNormal="136" zoomScaleSheetLayoutView="124" workbookViewId="0">
      <selection activeCell="F4" sqref="F4:T4"/>
    </sheetView>
  </sheetViews>
  <sheetFormatPr baseColWidth="10" defaultRowHeight="15" x14ac:dyDescent="0.25"/>
  <cols>
    <col min="1" max="59" width="2.7109375" customWidth="1"/>
  </cols>
  <sheetData>
    <row r="1" spans="1:41" ht="12.75" customHeight="1" x14ac:dyDescent="0.25">
      <c r="A1" s="1"/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33" t="s">
        <v>51</v>
      </c>
      <c r="Q1" s="32"/>
      <c r="R1" s="32"/>
      <c r="S1" s="32"/>
      <c r="T1" s="33"/>
      <c r="U1" s="14" t="s">
        <v>33</v>
      </c>
      <c r="V1" s="14"/>
      <c r="W1" s="39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39"/>
      <c r="AJ1" s="39"/>
      <c r="AK1" s="39"/>
      <c r="AL1" s="39"/>
      <c r="AM1" s="39"/>
      <c r="AN1" s="39"/>
      <c r="AO1" s="39"/>
    </row>
    <row r="2" spans="1:41" ht="12.75" customHeight="1" x14ac:dyDescent="0.25">
      <c r="A2" s="1"/>
      <c r="B2" s="1" t="s">
        <v>2</v>
      </c>
      <c r="C2" s="1"/>
      <c r="D2" s="1"/>
      <c r="E2" s="1"/>
      <c r="F2" s="1"/>
      <c r="G2" s="1"/>
      <c r="H2" s="1" t="s">
        <v>3</v>
      </c>
      <c r="I2" s="1"/>
      <c r="J2" s="1"/>
      <c r="K2" s="1"/>
      <c r="L2" s="1"/>
      <c r="M2" s="1" t="s">
        <v>4</v>
      </c>
      <c r="N2" s="1"/>
      <c r="O2" s="1"/>
      <c r="P2" s="1" t="s">
        <v>5</v>
      </c>
      <c r="Q2" s="1"/>
      <c r="R2" s="1"/>
      <c r="S2" s="1"/>
      <c r="T2" s="1"/>
      <c r="U2" s="1"/>
      <c r="V2" s="1"/>
      <c r="W2" s="1"/>
      <c r="X2" s="1"/>
      <c r="Y2" s="1"/>
      <c r="Z2" s="40" t="s">
        <v>28</v>
      </c>
      <c r="AA2" s="1"/>
      <c r="AB2" s="1"/>
      <c r="AC2" s="1"/>
      <c r="AD2" s="1"/>
      <c r="AE2" s="1"/>
      <c r="AF2" s="1"/>
      <c r="AG2" s="1"/>
      <c r="AH2" s="1"/>
      <c r="AI2" s="39"/>
      <c r="AJ2" s="39"/>
      <c r="AK2" s="39"/>
      <c r="AL2" s="39"/>
      <c r="AM2" s="39"/>
      <c r="AN2" s="39"/>
      <c r="AO2" s="39"/>
    </row>
    <row r="3" spans="1:41" ht="12.75" customHeight="1" thickBot="1" x14ac:dyDescent="0.3">
      <c r="A3" s="1"/>
      <c r="B3" s="44" t="s">
        <v>30</v>
      </c>
      <c r="C3" s="44"/>
      <c r="D3" s="44"/>
      <c r="E3" s="46" t="s">
        <v>25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 t="s">
        <v>31</v>
      </c>
      <c r="R3" s="44"/>
      <c r="S3" s="44"/>
      <c r="T3" s="44"/>
      <c r="U3" s="44"/>
      <c r="V3" s="45" t="s">
        <v>1</v>
      </c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1"/>
      <c r="AI3" s="39"/>
      <c r="AJ3" s="39"/>
      <c r="AK3" s="39"/>
      <c r="AL3" s="39"/>
      <c r="AM3" s="39"/>
      <c r="AN3" s="39"/>
      <c r="AO3" s="39"/>
    </row>
    <row r="4" spans="1:41" ht="12.75" customHeight="1" thickBot="1" x14ac:dyDescent="0.3">
      <c r="A4" s="1"/>
      <c r="B4" s="1" t="s">
        <v>24</v>
      </c>
      <c r="C4" s="1"/>
      <c r="D4" s="1"/>
      <c r="E4" s="1"/>
      <c r="F4" s="61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  <c r="U4" s="1"/>
      <c r="V4" s="1"/>
      <c r="W4" s="2" t="s">
        <v>29</v>
      </c>
      <c r="X4" s="64" t="s">
        <v>50</v>
      </c>
      <c r="Y4" s="64"/>
      <c r="Z4" s="65"/>
      <c r="AA4" s="66"/>
      <c r="AB4" s="7"/>
      <c r="AC4" s="4" t="s">
        <v>23</v>
      </c>
      <c r="AD4" s="4"/>
      <c r="AE4" s="58">
        <f>B5/2</f>
        <v>0</v>
      </c>
      <c r="AF4" s="58"/>
      <c r="AG4" s="13"/>
      <c r="AH4" s="1"/>
      <c r="AI4" s="39"/>
      <c r="AJ4" s="39"/>
      <c r="AK4" s="39"/>
      <c r="AL4" s="39"/>
      <c r="AM4" s="39"/>
      <c r="AN4" s="39"/>
      <c r="AO4" s="39"/>
    </row>
    <row r="5" spans="1:41" ht="12.95" customHeight="1" x14ac:dyDescent="0.25">
      <c r="A5" s="1"/>
      <c r="B5" s="59">
        <f>AE13+AF40+O58+N29+AF21+N17+O45+N37+AF28+AG52</f>
        <v>0</v>
      </c>
      <c r="C5" s="59"/>
      <c r="D5" s="1"/>
      <c r="E5" s="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7"/>
      <c r="V5" s="7"/>
      <c r="W5" s="7"/>
      <c r="X5" s="7"/>
      <c r="Y5" s="7"/>
      <c r="Z5" s="7"/>
      <c r="AA5" s="7"/>
      <c r="AB5" s="1"/>
      <c r="AC5" s="6"/>
      <c r="AD5" s="1"/>
      <c r="AE5" s="1"/>
      <c r="AF5" s="1"/>
      <c r="AG5" s="1"/>
      <c r="AH5" s="1"/>
      <c r="AI5" s="39"/>
      <c r="AJ5" s="39"/>
      <c r="AK5" s="39"/>
      <c r="AL5" s="39"/>
      <c r="AM5" s="39"/>
      <c r="AN5" s="39"/>
      <c r="AO5" s="39"/>
    </row>
    <row r="6" spans="1:41" ht="12.95" customHeight="1" x14ac:dyDescent="0.25">
      <c r="A6" s="19"/>
      <c r="B6" s="26" t="s">
        <v>6</v>
      </c>
      <c r="C6" s="54" t="s">
        <v>36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8"/>
      <c r="S6" s="19" t="s">
        <v>20</v>
      </c>
      <c r="T6" s="51" t="s">
        <v>43</v>
      </c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19"/>
    </row>
    <row r="7" spans="1:41" ht="12.95" customHeight="1" x14ac:dyDescent="0.25">
      <c r="A7" s="19"/>
      <c r="B7" s="39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8"/>
      <c r="S7" s="19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19"/>
    </row>
    <row r="8" spans="1:41" ht="12.95" customHeight="1" x14ac:dyDescent="0.25">
      <c r="A8" s="19"/>
      <c r="B8" s="3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8"/>
      <c r="S8" s="7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19"/>
    </row>
    <row r="9" spans="1:41" ht="12.95" customHeight="1" x14ac:dyDescent="0.25">
      <c r="A9" s="19"/>
      <c r="B9" s="39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8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9"/>
    </row>
    <row r="10" spans="1:41" ht="12.95" customHeight="1" x14ac:dyDescent="0.25">
      <c r="A10" s="19"/>
      <c r="B10" s="3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8"/>
      <c r="S10" s="1" t="s">
        <v>8</v>
      </c>
      <c r="T10" s="50">
        <v>8.75</v>
      </c>
      <c r="U10" s="50"/>
      <c r="V10" s="1" t="s">
        <v>10</v>
      </c>
      <c r="W10" s="50">
        <v>3.75</v>
      </c>
      <c r="X10" s="50"/>
      <c r="Y10" s="1" t="s">
        <v>9</v>
      </c>
      <c r="Z10" s="50">
        <v>5.5</v>
      </c>
      <c r="AA10" s="50"/>
      <c r="AB10" s="1" t="s">
        <v>11</v>
      </c>
      <c r="AC10" s="50">
        <v>4.375</v>
      </c>
      <c r="AD10" s="50"/>
      <c r="AE10" s="19"/>
      <c r="AF10" s="7"/>
      <c r="AG10" s="7"/>
      <c r="AH10" s="19"/>
    </row>
    <row r="11" spans="1:41" ht="12.95" customHeight="1" x14ac:dyDescent="0.25">
      <c r="A11" s="19"/>
      <c r="B11" s="39"/>
      <c r="C11" s="54" t="s">
        <v>35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25"/>
      <c r="R11" s="8"/>
      <c r="S11" s="7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/>
    </row>
    <row r="12" spans="1:41" ht="12.95" customHeight="1" x14ac:dyDescent="0.25">
      <c r="A12" s="19"/>
      <c r="B12" s="39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25"/>
      <c r="R12" s="8"/>
      <c r="S12" s="60" t="s">
        <v>12</v>
      </c>
      <c r="T12" s="60"/>
      <c r="U12" s="19"/>
      <c r="V12" s="60" t="s">
        <v>13</v>
      </c>
      <c r="W12" s="60"/>
      <c r="X12" s="19"/>
      <c r="Y12" s="60" t="s">
        <v>14</v>
      </c>
      <c r="Z12" s="60"/>
      <c r="AA12" s="19"/>
      <c r="AB12" s="60" t="s">
        <v>15</v>
      </c>
      <c r="AC12" s="60"/>
      <c r="AD12" s="19"/>
      <c r="AE12" s="19"/>
      <c r="AF12" s="15"/>
      <c r="AG12" s="15"/>
      <c r="AH12" s="19"/>
    </row>
    <row r="13" spans="1:41" ht="12.95" customHeight="1" x14ac:dyDescent="0.25">
      <c r="A13" s="19"/>
      <c r="B13" s="39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25"/>
      <c r="R13" s="8"/>
      <c r="S13" s="48"/>
      <c r="T13" s="49"/>
      <c r="U13" s="28"/>
      <c r="V13" s="48"/>
      <c r="W13" s="49"/>
      <c r="X13" s="28"/>
      <c r="Y13" s="48"/>
      <c r="Z13" s="49"/>
      <c r="AA13" s="28"/>
      <c r="AB13" s="48"/>
      <c r="AC13" s="49"/>
      <c r="AD13" s="29" t="s">
        <v>16</v>
      </c>
      <c r="AE13" s="29">
        <f>IF(AB13=AD13,1,0)</f>
        <v>0</v>
      </c>
      <c r="AF13" s="15"/>
      <c r="AG13" s="15"/>
      <c r="AH13" s="19"/>
    </row>
    <row r="14" spans="1:41" ht="12.95" customHeight="1" x14ac:dyDescent="0.25">
      <c r="A14" s="19"/>
      <c r="B14" s="1" t="s">
        <v>8</v>
      </c>
      <c r="C14" s="52">
        <v>0.5</v>
      </c>
      <c r="D14" s="52"/>
      <c r="E14" s="52"/>
      <c r="F14" s="1" t="s">
        <v>10</v>
      </c>
      <c r="G14" s="52">
        <v>0.6</v>
      </c>
      <c r="H14" s="52"/>
      <c r="I14" s="52"/>
      <c r="J14" s="1" t="s">
        <v>9</v>
      </c>
      <c r="K14" s="52">
        <v>0.75</v>
      </c>
      <c r="L14" s="52"/>
      <c r="M14" s="52"/>
      <c r="N14" s="1" t="s">
        <v>11</v>
      </c>
      <c r="O14" s="52">
        <v>0.25</v>
      </c>
      <c r="P14" s="52"/>
      <c r="Q14" s="25"/>
      <c r="R14" s="8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41" ht="12.95" customHeight="1" x14ac:dyDescent="0.25">
      <c r="A15" s="19"/>
      <c r="B15" s="39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25"/>
      <c r="R15" s="8"/>
      <c r="S15" s="19" t="s">
        <v>21</v>
      </c>
      <c r="T15" s="56" t="s">
        <v>45</v>
      </c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19"/>
    </row>
    <row r="16" spans="1:41" ht="12.95" customHeight="1" x14ac:dyDescent="0.25">
      <c r="A16" s="19"/>
      <c r="B16" s="47" t="s">
        <v>12</v>
      </c>
      <c r="C16" s="47"/>
      <c r="D16" s="19"/>
      <c r="E16" s="47" t="s">
        <v>13</v>
      </c>
      <c r="F16" s="47"/>
      <c r="G16" s="19"/>
      <c r="H16" s="47" t="s">
        <v>14</v>
      </c>
      <c r="I16" s="47"/>
      <c r="J16" s="19"/>
      <c r="K16" s="47" t="s">
        <v>15</v>
      </c>
      <c r="L16" s="47"/>
      <c r="M16" s="19"/>
      <c r="N16" s="19"/>
      <c r="O16" s="8"/>
      <c r="P16" s="8"/>
      <c r="Q16" s="8"/>
      <c r="R16" s="8"/>
      <c r="S16" s="19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19"/>
    </row>
    <row r="17" spans="1:34" ht="12.95" customHeight="1" x14ac:dyDescent="0.25">
      <c r="A17" s="19"/>
      <c r="B17" s="48"/>
      <c r="C17" s="49"/>
      <c r="D17" s="28"/>
      <c r="E17" s="48"/>
      <c r="F17" s="49"/>
      <c r="G17" s="28"/>
      <c r="H17" s="48"/>
      <c r="I17" s="49"/>
      <c r="J17" s="28"/>
      <c r="K17" s="48"/>
      <c r="L17" s="49"/>
      <c r="M17" s="29" t="s">
        <v>16</v>
      </c>
      <c r="N17" s="29">
        <f>IF(H17=M17,1,0)</f>
        <v>0</v>
      </c>
      <c r="O17" s="8"/>
      <c r="P17" s="8"/>
      <c r="Q17" s="19"/>
      <c r="R17" s="19"/>
      <c r="S17" s="19"/>
      <c r="T17" s="12"/>
      <c r="U17" s="12"/>
      <c r="V17" s="19"/>
      <c r="W17" s="19"/>
      <c r="X17" s="12"/>
      <c r="Y17" s="12"/>
      <c r="Z17" s="19"/>
      <c r="AA17" s="19"/>
      <c r="AB17" s="12"/>
      <c r="AC17" s="12"/>
      <c r="AD17" s="19"/>
      <c r="AE17" s="19"/>
      <c r="AF17" s="12"/>
      <c r="AG17" s="12"/>
      <c r="AH17" s="19"/>
    </row>
    <row r="18" spans="1:34" ht="12.95" customHeight="1" x14ac:dyDescent="0.25">
      <c r="A18" s="19"/>
      <c r="B18" s="16"/>
      <c r="C18" s="19"/>
      <c r="D18" s="12"/>
      <c r="E18" s="12"/>
      <c r="F18" s="12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19"/>
      <c r="R18" s="19"/>
      <c r="S18" s="1" t="s">
        <v>8</v>
      </c>
      <c r="T18" s="50">
        <v>1.6</v>
      </c>
      <c r="U18" s="50"/>
      <c r="V18" s="1" t="s">
        <v>10</v>
      </c>
      <c r="W18" s="50">
        <v>1.8</v>
      </c>
      <c r="X18" s="50"/>
      <c r="Y18" s="1" t="s">
        <v>9</v>
      </c>
      <c r="Z18" s="50">
        <v>2.4</v>
      </c>
      <c r="AA18" s="50"/>
      <c r="AB18" s="1" t="s">
        <v>11</v>
      </c>
      <c r="AC18" s="50">
        <v>1.7</v>
      </c>
      <c r="AD18" s="50"/>
      <c r="AE18" s="1"/>
      <c r="AF18" s="12"/>
      <c r="AG18" s="12"/>
      <c r="AH18" s="19"/>
    </row>
    <row r="19" spans="1:34" ht="12.95" customHeight="1" x14ac:dyDescent="0.25">
      <c r="A19" s="19"/>
      <c r="B19" s="19" t="s">
        <v>17</v>
      </c>
      <c r="C19" s="54" t="s">
        <v>34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19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12"/>
      <c r="AG19" s="12"/>
      <c r="AH19" s="19"/>
    </row>
    <row r="20" spans="1:34" ht="12.95" customHeight="1" x14ac:dyDescent="0.25">
      <c r="A20" s="19"/>
      <c r="B20" s="19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19"/>
      <c r="S20" s="19"/>
      <c r="T20" s="47" t="s">
        <v>12</v>
      </c>
      <c r="U20" s="47"/>
      <c r="V20" s="19"/>
      <c r="W20" s="47" t="s">
        <v>13</v>
      </c>
      <c r="X20" s="47"/>
      <c r="Y20" s="19"/>
      <c r="Z20" s="47" t="s">
        <v>14</v>
      </c>
      <c r="AA20" s="47"/>
      <c r="AB20" s="19"/>
      <c r="AC20" s="47" t="s">
        <v>15</v>
      </c>
      <c r="AD20" s="47"/>
      <c r="AE20" s="19"/>
      <c r="AF20" s="19"/>
      <c r="AG20" s="19"/>
      <c r="AH20" s="19"/>
    </row>
    <row r="21" spans="1:34" ht="12.95" customHeight="1" x14ac:dyDescent="0.25">
      <c r="A21" s="19"/>
      <c r="B21" s="19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19"/>
      <c r="S21" s="19"/>
      <c r="T21" s="48"/>
      <c r="U21" s="49"/>
      <c r="V21" s="28"/>
      <c r="W21" s="48"/>
      <c r="X21" s="49"/>
      <c r="Y21" s="28"/>
      <c r="Z21" s="48"/>
      <c r="AA21" s="49"/>
      <c r="AB21" s="28"/>
      <c r="AC21" s="48"/>
      <c r="AD21" s="49"/>
      <c r="AE21" s="29" t="s">
        <v>16</v>
      </c>
      <c r="AF21" s="29">
        <f>IF(W21=AE21,1,0)</f>
        <v>0</v>
      </c>
      <c r="AG21" s="19"/>
      <c r="AH21" s="19"/>
    </row>
    <row r="22" spans="1:34" ht="12.95" customHeight="1" x14ac:dyDescent="0.25">
      <c r="A22" s="19"/>
      <c r="B22" s="19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19"/>
      <c r="S22" s="19"/>
      <c r="T22" s="17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ht="12.95" customHeight="1" x14ac:dyDescent="0.25">
      <c r="A23" s="19"/>
      <c r="B23" s="19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19"/>
      <c r="S23" s="19" t="s">
        <v>22</v>
      </c>
      <c r="T23" s="7" t="s">
        <v>46</v>
      </c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19"/>
    </row>
    <row r="24" spans="1:34" ht="12.95" customHeight="1" x14ac:dyDescent="0.25">
      <c r="A24" s="19"/>
      <c r="B24" s="19"/>
      <c r="C24" s="55" t="s">
        <v>37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19"/>
      <c r="S24" s="19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19"/>
    </row>
    <row r="25" spans="1:34" ht="12.95" customHeight="1" x14ac:dyDescent="0.25">
      <c r="A25" s="19"/>
      <c r="B25" s="19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19"/>
      <c r="S25" s="1" t="s">
        <v>8</v>
      </c>
      <c r="T25" s="14">
        <v>58</v>
      </c>
      <c r="U25" s="14"/>
      <c r="V25" s="1"/>
      <c r="W25" s="1" t="s">
        <v>10</v>
      </c>
      <c r="X25" s="14">
        <v>50</v>
      </c>
      <c r="Y25" s="14"/>
      <c r="Z25" s="1"/>
      <c r="AA25" s="1" t="s">
        <v>9</v>
      </c>
      <c r="AB25" s="14">
        <v>60</v>
      </c>
      <c r="AC25" s="14"/>
      <c r="AD25" s="1"/>
      <c r="AE25" s="1" t="s">
        <v>11</v>
      </c>
      <c r="AF25" s="14">
        <v>54</v>
      </c>
      <c r="AG25" s="7"/>
      <c r="AH25" s="19"/>
    </row>
    <row r="26" spans="1:34" ht="12.95" customHeight="1" x14ac:dyDescent="0.25">
      <c r="A26" s="19"/>
      <c r="B26" s="19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19"/>
      <c r="S26" s="19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9"/>
    </row>
    <row r="27" spans="1:34" ht="12.95" customHeight="1" x14ac:dyDescent="0.25">
      <c r="A27" s="19"/>
      <c r="B27" s="1" t="s">
        <v>8</v>
      </c>
      <c r="C27" s="53" t="s">
        <v>38</v>
      </c>
      <c r="D27" s="53"/>
      <c r="E27" s="53"/>
      <c r="F27" s="1" t="s">
        <v>10</v>
      </c>
      <c r="G27" s="52">
        <v>0.6</v>
      </c>
      <c r="H27" s="52"/>
      <c r="I27" s="52"/>
      <c r="J27" s="1" t="s">
        <v>9</v>
      </c>
      <c r="K27" s="53" t="s">
        <v>39</v>
      </c>
      <c r="L27" s="53"/>
      <c r="M27" s="53"/>
      <c r="N27" s="1" t="s">
        <v>11</v>
      </c>
      <c r="O27" s="53" t="s">
        <v>40</v>
      </c>
      <c r="P27" s="53"/>
      <c r="Q27" s="19"/>
      <c r="R27" s="19"/>
      <c r="S27" s="19"/>
      <c r="T27" s="47" t="s">
        <v>12</v>
      </c>
      <c r="U27" s="47"/>
      <c r="V27" s="19"/>
      <c r="W27" s="47" t="s">
        <v>13</v>
      </c>
      <c r="X27" s="47"/>
      <c r="Y27" s="19"/>
      <c r="Z27" s="47" t="s">
        <v>14</v>
      </c>
      <c r="AA27" s="47"/>
      <c r="AB27" s="19"/>
      <c r="AC27" s="47" t="s">
        <v>15</v>
      </c>
      <c r="AD27" s="47"/>
      <c r="AE27" s="19"/>
      <c r="AF27" s="19"/>
      <c r="AG27" s="18"/>
      <c r="AH27" s="19"/>
    </row>
    <row r="28" spans="1:34" ht="12.95" customHeight="1" x14ac:dyDescent="0.25">
      <c r="A28" s="21"/>
      <c r="B28" s="47" t="s">
        <v>12</v>
      </c>
      <c r="C28" s="47"/>
      <c r="D28" s="19"/>
      <c r="E28" s="47" t="s">
        <v>13</v>
      </c>
      <c r="F28" s="47"/>
      <c r="G28" s="19"/>
      <c r="H28" s="47" t="s">
        <v>14</v>
      </c>
      <c r="I28" s="47"/>
      <c r="J28" s="19"/>
      <c r="K28" s="47" t="s">
        <v>15</v>
      </c>
      <c r="L28" s="47"/>
      <c r="M28" s="19"/>
      <c r="N28" s="19"/>
      <c r="O28" s="8"/>
      <c r="P28" s="8"/>
      <c r="Q28" s="19"/>
      <c r="R28" s="19"/>
      <c r="S28" s="19"/>
      <c r="T28" s="48"/>
      <c r="U28" s="49"/>
      <c r="V28" s="28"/>
      <c r="W28" s="48"/>
      <c r="X28" s="49"/>
      <c r="Y28" s="28"/>
      <c r="Z28" s="48"/>
      <c r="AA28" s="49"/>
      <c r="AB28" s="28"/>
      <c r="AC28" s="48"/>
      <c r="AD28" s="49"/>
      <c r="AE28" s="29" t="s">
        <v>16</v>
      </c>
      <c r="AF28" s="29">
        <f>IF(AC28=AE28,1,0)</f>
        <v>0</v>
      </c>
      <c r="AG28" s="18"/>
      <c r="AH28" s="19"/>
    </row>
    <row r="29" spans="1:34" ht="12.95" customHeight="1" x14ac:dyDescent="0.25">
      <c r="A29" s="19"/>
      <c r="B29" s="48"/>
      <c r="C29" s="49"/>
      <c r="D29" s="28"/>
      <c r="E29" s="48"/>
      <c r="F29" s="49"/>
      <c r="G29" s="28"/>
      <c r="H29" s="48"/>
      <c r="I29" s="49"/>
      <c r="J29" s="28"/>
      <c r="K29" s="48"/>
      <c r="L29" s="49"/>
      <c r="M29" s="29" t="s">
        <v>16</v>
      </c>
      <c r="N29" s="29">
        <f>IF(B29=M29,1,0)</f>
        <v>0</v>
      </c>
      <c r="O29" s="19"/>
      <c r="P29" s="19"/>
      <c r="Q29" s="19"/>
      <c r="R29" s="19"/>
      <c r="S29" s="19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9"/>
    </row>
    <row r="30" spans="1:34" ht="12.95" customHeight="1" x14ac:dyDescent="0.25">
      <c r="A30" s="19"/>
      <c r="B30" s="19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9"/>
      <c r="R30" s="19"/>
      <c r="S30" s="19" t="s">
        <v>26</v>
      </c>
      <c r="T30" s="51" t="s">
        <v>47</v>
      </c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19"/>
    </row>
    <row r="31" spans="1:34" ht="12.95" customHeight="1" x14ac:dyDescent="0.25">
      <c r="A31" s="39"/>
      <c r="B31" s="19" t="s">
        <v>7</v>
      </c>
      <c r="C31" s="57" t="s">
        <v>32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19"/>
      <c r="R31" s="19"/>
      <c r="S31" s="19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19"/>
    </row>
    <row r="32" spans="1:34" ht="12.95" customHeight="1" x14ac:dyDescent="0.25">
      <c r="A32" s="19"/>
      <c r="B32" s="19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19"/>
      <c r="R32" s="19"/>
      <c r="S32" s="7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19"/>
    </row>
    <row r="33" spans="1:34" ht="12.95" customHeight="1" x14ac:dyDescent="0.25">
      <c r="A33" s="19"/>
      <c r="B33" s="19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9"/>
      <c r="R33" s="1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19"/>
    </row>
    <row r="34" spans="1:34" ht="12.95" customHeight="1" x14ac:dyDescent="0.25">
      <c r="A34" s="19"/>
      <c r="B34" s="1" t="s">
        <v>8</v>
      </c>
      <c r="C34" s="68">
        <v>160</v>
      </c>
      <c r="D34" s="68"/>
      <c r="E34" s="68"/>
      <c r="F34" s="1" t="s">
        <v>10</v>
      </c>
      <c r="G34" s="68">
        <v>320</v>
      </c>
      <c r="H34" s="68"/>
      <c r="I34" s="68"/>
      <c r="J34" s="1" t="s">
        <v>9</v>
      </c>
      <c r="K34" s="68">
        <v>40</v>
      </c>
      <c r="L34" s="68"/>
      <c r="M34" s="68"/>
      <c r="N34" s="1" t="s">
        <v>11</v>
      </c>
      <c r="O34" s="68">
        <v>80</v>
      </c>
      <c r="P34" s="68"/>
      <c r="Q34" s="19"/>
      <c r="R34" s="19"/>
      <c r="S34" s="1" t="s">
        <v>8</v>
      </c>
      <c r="T34" s="35" t="s">
        <v>53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19"/>
    </row>
    <row r="35" spans="1:34" ht="12.95" customHeight="1" x14ac:dyDescent="0.25">
      <c r="A35" s="19"/>
      <c r="B35" s="19"/>
      <c r="C35" s="31"/>
      <c r="D35" s="31"/>
      <c r="E35" s="31"/>
      <c r="F35" s="19"/>
      <c r="G35" s="31"/>
      <c r="H35" s="31"/>
      <c r="I35" s="31"/>
      <c r="J35" s="19"/>
      <c r="K35" s="31"/>
      <c r="L35" s="31"/>
      <c r="M35" s="31"/>
      <c r="N35" s="19"/>
      <c r="O35" s="31"/>
      <c r="P35" s="31"/>
      <c r="Q35" s="19"/>
      <c r="R35" s="19"/>
      <c r="S35" s="1" t="s">
        <v>10</v>
      </c>
      <c r="T35" s="35" t="s">
        <v>54</v>
      </c>
      <c r="U35" s="12"/>
      <c r="V35" s="19"/>
      <c r="W35" s="7"/>
      <c r="X35" s="22"/>
      <c r="Y35" s="12"/>
      <c r="Z35" s="19"/>
      <c r="AA35" s="7"/>
      <c r="AB35" s="22"/>
      <c r="AC35" s="12"/>
      <c r="AD35" s="19"/>
      <c r="AE35" s="7"/>
      <c r="AF35" s="7"/>
      <c r="AG35" s="22"/>
      <c r="AH35" s="19"/>
    </row>
    <row r="36" spans="1:34" ht="12.95" customHeight="1" x14ac:dyDescent="0.25">
      <c r="A36" s="21"/>
      <c r="B36" s="47" t="s">
        <v>12</v>
      </c>
      <c r="C36" s="47"/>
      <c r="D36" s="19"/>
      <c r="E36" s="47" t="s">
        <v>13</v>
      </c>
      <c r="F36" s="47"/>
      <c r="G36" s="19"/>
      <c r="H36" s="47" t="s">
        <v>14</v>
      </c>
      <c r="I36" s="47"/>
      <c r="J36" s="19"/>
      <c r="K36" s="47" t="s">
        <v>15</v>
      </c>
      <c r="L36" s="47"/>
      <c r="M36" s="19"/>
      <c r="N36" s="19"/>
      <c r="O36" s="12"/>
      <c r="P36" s="12"/>
      <c r="Q36" s="19"/>
      <c r="R36" s="19"/>
      <c r="S36" s="1" t="s">
        <v>9</v>
      </c>
      <c r="T36" s="35" t="s">
        <v>55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9"/>
    </row>
    <row r="37" spans="1:34" ht="12.95" customHeight="1" x14ac:dyDescent="0.25">
      <c r="A37" s="21"/>
      <c r="B37" s="48"/>
      <c r="C37" s="49"/>
      <c r="D37" s="28"/>
      <c r="E37" s="48"/>
      <c r="F37" s="49"/>
      <c r="G37" s="28"/>
      <c r="H37" s="48"/>
      <c r="I37" s="49"/>
      <c r="J37" s="28"/>
      <c r="K37" s="48"/>
      <c r="L37" s="49"/>
      <c r="M37" s="29" t="s">
        <v>16</v>
      </c>
      <c r="N37" s="29">
        <f>IF(K37=M37,1,0)</f>
        <v>0</v>
      </c>
      <c r="O37" s="30"/>
      <c r="P37" s="20"/>
      <c r="Q37" s="19"/>
      <c r="R37" s="19"/>
      <c r="S37" s="1" t="s">
        <v>11</v>
      </c>
      <c r="T37" s="35" t="s">
        <v>55</v>
      </c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19"/>
    </row>
    <row r="38" spans="1:34" ht="12.95" customHeight="1" x14ac:dyDescent="0.25">
      <c r="A38" s="19"/>
      <c r="B38" s="16"/>
      <c r="C38" s="16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19"/>
    </row>
    <row r="39" spans="1:34" ht="15" customHeight="1" x14ac:dyDescent="0.25">
      <c r="A39" s="19"/>
      <c r="B39" s="19" t="s">
        <v>18</v>
      </c>
      <c r="C39" s="67" t="s">
        <v>41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19"/>
      <c r="R39" s="19"/>
      <c r="S39" s="19"/>
      <c r="T39" s="60" t="s">
        <v>12</v>
      </c>
      <c r="U39" s="60"/>
      <c r="V39" s="19"/>
      <c r="W39" s="60" t="s">
        <v>13</v>
      </c>
      <c r="X39" s="60"/>
      <c r="Y39" s="19"/>
      <c r="Z39" s="60" t="s">
        <v>14</v>
      </c>
      <c r="AA39" s="60"/>
      <c r="AB39" s="19"/>
      <c r="AC39" s="60" t="s">
        <v>15</v>
      </c>
      <c r="AD39" s="60"/>
      <c r="AE39" s="19"/>
      <c r="AF39" s="19"/>
      <c r="AG39" s="19"/>
      <c r="AH39" s="19"/>
    </row>
    <row r="40" spans="1:34" ht="15" customHeight="1" x14ac:dyDescent="0.25">
      <c r="A40" s="19"/>
      <c r="B40" s="19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19"/>
      <c r="R40" s="19"/>
      <c r="S40" s="19"/>
      <c r="T40" s="48"/>
      <c r="U40" s="49"/>
      <c r="V40" s="28"/>
      <c r="W40" s="48"/>
      <c r="X40" s="49"/>
      <c r="Y40" s="28"/>
      <c r="Z40" s="48"/>
      <c r="AA40" s="49"/>
      <c r="AB40" s="28"/>
      <c r="AC40" s="48"/>
      <c r="AD40" s="49"/>
      <c r="AE40" s="29" t="s">
        <v>16</v>
      </c>
      <c r="AF40" s="29">
        <f>IF(T40=AE40,1,0)</f>
        <v>0</v>
      </c>
      <c r="AG40" s="12"/>
      <c r="AH40" s="19"/>
    </row>
    <row r="41" spans="1:34" ht="15" customHeight="1" x14ac:dyDescent="0.25">
      <c r="A41" s="19"/>
      <c r="B41" s="19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19"/>
      <c r="R41" s="1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9"/>
      <c r="AH41" s="19"/>
    </row>
    <row r="42" spans="1:34" ht="15" customHeight="1" x14ac:dyDescent="0.25">
      <c r="A42" s="21"/>
      <c r="B42" s="1" t="s">
        <v>8</v>
      </c>
      <c r="C42" s="64">
        <v>56.3</v>
      </c>
      <c r="D42" s="64"/>
      <c r="E42" s="1"/>
      <c r="F42" s="1" t="s">
        <v>10</v>
      </c>
      <c r="G42" s="64">
        <v>43.3</v>
      </c>
      <c r="H42" s="64"/>
      <c r="I42" s="1"/>
      <c r="J42" s="1" t="s">
        <v>9</v>
      </c>
      <c r="K42" s="64">
        <v>53.3</v>
      </c>
      <c r="L42" s="64"/>
      <c r="M42" s="1"/>
      <c r="N42" s="1" t="s">
        <v>11</v>
      </c>
      <c r="O42" s="64">
        <v>63.3</v>
      </c>
      <c r="P42" s="64"/>
      <c r="Q42" s="19"/>
      <c r="R42" s="19"/>
      <c r="S42" s="1" t="s">
        <v>27</v>
      </c>
      <c r="T42" s="56" t="s">
        <v>52</v>
      </c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19"/>
    </row>
    <row r="43" spans="1:34" ht="12.95" customHeight="1" x14ac:dyDescent="0.25">
      <c r="A43" s="19"/>
      <c r="B43" s="19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9"/>
      <c r="R43" s="19"/>
      <c r="S43" s="39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39"/>
    </row>
    <row r="44" spans="1:34" ht="12.95" customHeight="1" x14ac:dyDescent="0.25">
      <c r="A44" s="19"/>
      <c r="B44" s="19"/>
      <c r="C44" s="47" t="s">
        <v>12</v>
      </c>
      <c r="D44" s="47"/>
      <c r="E44" s="19"/>
      <c r="F44" s="47" t="s">
        <v>13</v>
      </c>
      <c r="G44" s="47"/>
      <c r="H44" s="19"/>
      <c r="I44" s="47" t="s">
        <v>14</v>
      </c>
      <c r="J44" s="47"/>
      <c r="K44" s="19"/>
      <c r="L44" s="47" t="s">
        <v>15</v>
      </c>
      <c r="M44" s="47"/>
      <c r="N44" s="19"/>
      <c r="O44" s="19"/>
      <c r="P44" s="8"/>
      <c r="Q44" s="19"/>
      <c r="R44" s="1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</row>
    <row r="45" spans="1:34" ht="12.95" customHeight="1" x14ac:dyDescent="0.25">
      <c r="A45" s="19"/>
      <c r="B45" s="19"/>
      <c r="C45" s="48"/>
      <c r="D45" s="49"/>
      <c r="E45" s="28"/>
      <c r="F45" s="48"/>
      <c r="G45" s="49"/>
      <c r="H45" s="28"/>
      <c r="I45" s="48"/>
      <c r="J45" s="49"/>
      <c r="K45" s="28"/>
      <c r="L45" s="48"/>
      <c r="M45" s="49"/>
      <c r="N45" s="29" t="s">
        <v>16</v>
      </c>
      <c r="O45" s="29">
        <f>IF(I45=N45,1,0)</f>
        <v>0</v>
      </c>
      <c r="P45" s="8"/>
      <c r="Q45" s="19"/>
      <c r="R45" s="19"/>
      <c r="S45" s="39"/>
      <c r="T45" s="43"/>
      <c r="U45" s="27">
        <v>8</v>
      </c>
      <c r="V45" s="70" t="s">
        <v>48</v>
      </c>
      <c r="W45" s="27">
        <v>3</v>
      </c>
      <c r="X45" s="70" t="s">
        <v>49</v>
      </c>
      <c r="Y45" s="70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1:34" ht="12.95" customHeight="1" x14ac:dyDescent="0.25">
      <c r="A46" s="19"/>
      <c r="B46" s="19"/>
      <c r="C46" s="16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9"/>
      <c r="R46" s="19"/>
      <c r="S46" s="39"/>
      <c r="T46" s="19"/>
      <c r="U46" s="18">
        <v>5</v>
      </c>
      <c r="V46" s="70"/>
      <c r="W46" s="18">
        <v>7</v>
      </c>
      <c r="X46" s="70"/>
      <c r="Y46" s="70"/>
      <c r="Z46" s="18"/>
      <c r="AA46" s="18"/>
      <c r="AB46" s="18"/>
      <c r="AC46" s="18"/>
      <c r="AD46" s="18"/>
      <c r="AE46" s="18"/>
      <c r="AF46" s="18"/>
      <c r="AG46" s="18"/>
      <c r="AH46" s="18"/>
    </row>
    <row r="47" spans="1:34" ht="12.95" customHeight="1" x14ac:dyDescent="0.25">
      <c r="A47" s="24"/>
      <c r="B47" s="19" t="s">
        <v>19</v>
      </c>
      <c r="C47" s="67" t="s">
        <v>44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19"/>
      <c r="S47" s="39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2.95" customHeight="1" x14ac:dyDescent="0.25">
      <c r="A48" s="19"/>
      <c r="B48" s="15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19"/>
      <c r="S48" s="39"/>
      <c r="T48" s="34" t="s">
        <v>8</v>
      </c>
      <c r="U48" s="36"/>
      <c r="V48" s="37">
        <v>71</v>
      </c>
      <c r="W48" s="34"/>
      <c r="X48" s="34" t="s">
        <v>10</v>
      </c>
      <c r="Y48" s="36"/>
      <c r="Z48" s="37">
        <v>41</v>
      </c>
      <c r="AA48" s="34"/>
      <c r="AB48" s="34" t="s">
        <v>9</v>
      </c>
      <c r="AC48" s="37">
        <v>41</v>
      </c>
      <c r="AD48" s="34"/>
      <c r="AE48" s="34"/>
      <c r="AF48" s="34" t="s">
        <v>11</v>
      </c>
      <c r="AG48" s="37">
        <v>71</v>
      </c>
      <c r="AH48" s="34"/>
    </row>
    <row r="49" spans="1:41" ht="12.95" customHeight="1" x14ac:dyDescent="0.25">
      <c r="A49" s="19"/>
      <c r="B49" s="15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19"/>
      <c r="S49" s="39"/>
      <c r="T49" s="34"/>
      <c r="U49" s="34"/>
      <c r="V49" s="38">
        <v>35</v>
      </c>
      <c r="W49" s="34"/>
      <c r="X49" s="34"/>
      <c r="Y49" s="34"/>
      <c r="Z49" s="38">
        <v>35</v>
      </c>
      <c r="AA49" s="34"/>
      <c r="AB49" s="34"/>
      <c r="AC49" s="38">
        <v>35</v>
      </c>
      <c r="AD49" s="34"/>
      <c r="AE49" s="34"/>
      <c r="AF49" s="34"/>
      <c r="AG49" s="38">
        <v>35</v>
      </c>
      <c r="AH49" s="34"/>
    </row>
    <row r="50" spans="1:41" ht="12.95" customHeight="1" x14ac:dyDescent="0.25">
      <c r="A50" s="19"/>
      <c r="B50" s="15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19"/>
      <c r="S50" s="39"/>
      <c r="T50" s="19"/>
      <c r="U50" s="17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41" ht="12.95" customHeight="1" x14ac:dyDescent="0.25">
      <c r="A51" s="19"/>
      <c r="B51" s="15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19"/>
      <c r="S51" s="7"/>
      <c r="T51" s="19"/>
      <c r="U51" s="60" t="s">
        <v>12</v>
      </c>
      <c r="V51" s="60"/>
      <c r="W51" s="19"/>
      <c r="X51" s="60" t="s">
        <v>13</v>
      </c>
      <c r="Y51" s="60"/>
      <c r="Z51" s="19"/>
      <c r="AA51" s="60" t="s">
        <v>14</v>
      </c>
      <c r="AB51" s="60"/>
      <c r="AC51" s="19"/>
      <c r="AD51" s="60" t="s">
        <v>15</v>
      </c>
      <c r="AE51" s="60"/>
      <c r="AF51" s="19"/>
      <c r="AG51" s="19"/>
      <c r="AH51" s="19"/>
    </row>
    <row r="52" spans="1:41" ht="12.95" customHeight="1" x14ac:dyDescent="0.25">
      <c r="A52" s="19"/>
      <c r="B52" s="15"/>
      <c r="C52" s="67" t="s">
        <v>42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19"/>
      <c r="S52" s="7"/>
      <c r="T52" s="19"/>
      <c r="U52" s="48"/>
      <c r="V52" s="49"/>
      <c r="W52" s="28"/>
      <c r="X52" s="48"/>
      <c r="Y52" s="49"/>
      <c r="Z52" s="28"/>
      <c r="AA52" s="48"/>
      <c r="AB52" s="49"/>
      <c r="AC52" s="28"/>
      <c r="AD52" s="48"/>
      <c r="AE52" s="49"/>
      <c r="AF52" s="29" t="s">
        <v>16</v>
      </c>
      <c r="AG52" s="29">
        <f>IF(X52=AF52,1,0)</f>
        <v>0</v>
      </c>
      <c r="AH52" s="19"/>
    </row>
    <row r="53" spans="1:41" ht="12.95" customHeight="1" x14ac:dyDescent="0.25">
      <c r="A53" s="24"/>
      <c r="B53" s="39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19"/>
      <c r="AI53" s="19"/>
      <c r="AJ53" s="7"/>
      <c r="AK53" s="39"/>
      <c r="AL53" s="39"/>
      <c r="AM53" s="39"/>
      <c r="AN53" s="39"/>
      <c r="AO53" s="39"/>
    </row>
    <row r="54" spans="1:41" ht="12.95" customHeight="1" x14ac:dyDescent="0.25">
      <c r="A54" s="24"/>
      <c r="B54" s="39"/>
      <c r="C54" s="39"/>
      <c r="D54" s="39"/>
      <c r="E54" s="39"/>
      <c r="F54" s="39"/>
      <c r="G54" s="39"/>
      <c r="H54" s="39"/>
      <c r="I54" s="15"/>
      <c r="J54" s="15"/>
      <c r="K54" s="15"/>
      <c r="L54" s="15"/>
      <c r="M54" s="15"/>
      <c r="N54" s="15"/>
      <c r="O54" s="15"/>
      <c r="P54" s="19"/>
      <c r="Q54" s="19"/>
      <c r="R54" s="19"/>
      <c r="AI54" s="19"/>
      <c r="AJ54" s="7"/>
      <c r="AK54" s="39"/>
      <c r="AL54" s="39"/>
      <c r="AM54" s="39"/>
      <c r="AN54" s="39"/>
      <c r="AO54" s="39"/>
    </row>
    <row r="55" spans="1:41" ht="12.95" customHeight="1" x14ac:dyDescent="0.25">
      <c r="A55" s="24"/>
      <c r="B55" s="39"/>
      <c r="C55" s="34" t="s">
        <v>8</v>
      </c>
      <c r="D55" s="69">
        <v>68.75</v>
      </c>
      <c r="E55" s="69"/>
      <c r="F55" s="34" t="s">
        <v>10</v>
      </c>
      <c r="G55" s="69">
        <v>69.75</v>
      </c>
      <c r="H55" s="69"/>
      <c r="I55" s="34" t="s">
        <v>9</v>
      </c>
      <c r="J55" s="69">
        <v>70.75</v>
      </c>
      <c r="K55" s="69"/>
      <c r="L55" s="34" t="s">
        <v>11</v>
      </c>
      <c r="M55" s="69">
        <v>71.75</v>
      </c>
      <c r="N55" s="69"/>
      <c r="O55" s="34"/>
      <c r="P55" s="19"/>
      <c r="Q55" s="12"/>
      <c r="R55" s="12"/>
      <c r="AI55" s="19"/>
      <c r="AJ55" s="7"/>
      <c r="AK55" s="39"/>
      <c r="AL55" s="39"/>
      <c r="AM55" s="39"/>
      <c r="AN55" s="39"/>
      <c r="AO55" s="39"/>
    </row>
    <row r="56" spans="1:41" ht="12.95" customHeight="1" x14ac:dyDescent="0.25">
      <c r="A56" s="7"/>
      <c r="B56" s="7"/>
      <c r="C56" s="7"/>
      <c r="D56" s="7"/>
      <c r="E56" s="7"/>
      <c r="F56" s="15"/>
      <c r="G56" s="15"/>
      <c r="H56" s="15"/>
      <c r="I56" s="15"/>
      <c r="J56" s="19"/>
      <c r="K56" s="19"/>
      <c r="L56" s="19"/>
      <c r="M56" s="19"/>
      <c r="N56" s="19"/>
      <c r="O56" s="19"/>
      <c r="P56" s="7"/>
      <c r="Q56" s="7"/>
      <c r="R56" s="7"/>
      <c r="AI56" s="19"/>
      <c r="AJ56" s="7"/>
      <c r="AK56" s="39"/>
      <c r="AL56" s="39"/>
      <c r="AM56" s="39"/>
      <c r="AN56" s="39"/>
      <c r="AO56" s="39"/>
    </row>
    <row r="57" spans="1:41" ht="12.95" customHeight="1" x14ac:dyDescent="0.25">
      <c r="A57" s="7"/>
      <c r="B57" s="7"/>
      <c r="C57" s="47" t="s">
        <v>12</v>
      </c>
      <c r="D57" s="47"/>
      <c r="E57" s="19"/>
      <c r="F57" s="47" t="s">
        <v>13</v>
      </c>
      <c r="G57" s="47"/>
      <c r="H57" s="19"/>
      <c r="I57" s="47" t="s">
        <v>14</v>
      </c>
      <c r="J57" s="47"/>
      <c r="K57" s="19"/>
      <c r="L57" s="47" t="s">
        <v>15</v>
      </c>
      <c r="M57" s="47"/>
      <c r="N57" s="19"/>
      <c r="O57" s="19"/>
      <c r="P57" s="7"/>
      <c r="Q57" s="7"/>
      <c r="R57" s="7"/>
      <c r="AI57" s="19"/>
      <c r="AJ57" s="39"/>
      <c r="AK57" s="39"/>
      <c r="AL57" s="39"/>
      <c r="AM57" s="39"/>
      <c r="AN57" s="39"/>
      <c r="AO57" s="39"/>
    </row>
    <row r="58" spans="1:41" ht="12.95" customHeight="1" x14ac:dyDescent="0.25">
      <c r="A58" s="7"/>
      <c r="B58" s="7"/>
      <c r="C58" s="48"/>
      <c r="D58" s="49"/>
      <c r="E58" s="28"/>
      <c r="F58" s="48"/>
      <c r="G58" s="49"/>
      <c r="H58" s="28"/>
      <c r="I58" s="48"/>
      <c r="J58" s="49"/>
      <c r="K58" s="28"/>
      <c r="L58" s="48"/>
      <c r="M58" s="49"/>
      <c r="N58" s="29" t="s">
        <v>16</v>
      </c>
      <c r="O58" s="29">
        <f>IF(C58=N58,1,0)</f>
        <v>0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</row>
    <row r="59" spans="1:41" x14ac:dyDescent="0.25">
      <c r="A59" s="7"/>
      <c r="B59" s="7"/>
      <c r="C59" s="7"/>
      <c r="D59" s="9"/>
      <c r="E59" s="10"/>
      <c r="F59" s="10"/>
      <c r="G59" s="10"/>
      <c r="H59" s="7"/>
      <c r="I59" s="7"/>
      <c r="J59" s="11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</row>
    <row r="60" spans="1:41" x14ac:dyDescent="0.25">
      <c r="A60" s="7"/>
      <c r="B60" s="7"/>
      <c r="C60" s="7"/>
      <c r="D60" s="9"/>
      <c r="E60" s="10"/>
      <c r="F60" s="10"/>
      <c r="G60" s="10"/>
      <c r="H60" s="7"/>
      <c r="I60" s="7"/>
      <c r="J60" s="11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</row>
    <row r="61" spans="1:41" x14ac:dyDescent="0.25">
      <c r="A61" s="7"/>
      <c r="B61" s="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7"/>
      <c r="T61" s="7"/>
      <c r="U61" s="7"/>
      <c r="V61" s="7"/>
      <c r="W61" s="7"/>
      <c r="X61" s="7"/>
      <c r="Y61" s="7"/>
      <c r="Z61" s="7"/>
      <c r="AA61" s="7"/>
      <c r="AB61" s="7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</row>
    <row r="62" spans="1:41" x14ac:dyDescent="0.25">
      <c r="A62" s="7"/>
      <c r="B62" s="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7"/>
      <c r="T62" s="7"/>
      <c r="U62" s="7"/>
      <c r="V62" s="7"/>
      <c r="W62" s="7"/>
      <c r="X62" s="7"/>
      <c r="Y62" s="7"/>
      <c r="Z62" s="7"/>
      <c r="AA62" s="7"/>
      <c r="AB62" s="7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spans="1:41" x14ac:dyDescent="0.25">
      <c r="A63" s="7"/>
      <c r="B63" s="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7"/>
      <c r="T63" s="7"/>
      <c r="U63" s="7"/>
      <c r="V63" s="7"/>
      <c r="W63" s="7"/>
      <c r="X63" s="7"/>
      <c r="Y63" s="7"/>
      <c r="Z63" s="7"/>
      <c r="AA63" s="7"/>
      <c r="AB63" s="7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</row>
    <row r="64" spans="1:41" x14ac:dyDescent="0.25">
      <c r="A64" s="7"/>
      <c r="B64" s="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7"/>
      <c r="T64" s="7"/>
      <c r="U64" s="7"/>
      <c r="V64" s="7"/>
      <c r="W64" s="7"/>
      <c r="X64" s="7"/>
      <c r="Y64" s="7"/>
      <c r="Z64" s="7"/>
      <c r="AA64" s="7"/>
      <c r="AB64" s="7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</row>
    <row r="65" spans="1:41" x14ac:dyDescent="0.25">
      <c r="A65" s="7"/>
      <c r="B65" s="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7"/>
      <c r="T65" s="7"/>
      <c r="U65" s="7"/>
      <c r="V65" s="7"/>
      <c r="W65" s="7"/>
      <c r="X65" s="7"/>
      <c r="Y65" s="7"/>
      <c r="Z65" s="7"/>
      <c r="AA65" s="7"/>
      <c r="AB65" s="7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</row>
    <row r="66" spans="1:41" x14ac:dyDescent="0.25">
      <c r="A66" s="7"/>
      <c r="B66" s="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7"/>
      <c r="T66" s="7"/>
      <c r="U66" s="7"/>
      <c r="V66" s="7"/>
      <c r="W66" s="7"/>
      <c r="X66" s="7"/>
      <c r="Y66" s="7"/>
      <c r="Z66" s="7"/>
      <c r="AA66" s="7"/>
      <c r="AB66" s="7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</row>
    <row r="67" spans="1:4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</row>
    <row r="68" spans="1:41" x14ac:dyDescent="0.25">
      <c r="A68" s="7"/>
      <c r="B68" s="1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</row>
    <row r="69" spans="1:41" x14ac:dyDescent="0.25">
      <c r="A69" s="7"/>
      <c r="B69" s="1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</row>
    <row r="70" spans="1:4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</row>
    <row r="71" spans="1:4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</row>
    <row r="72" spans="1:4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</row>
    <row r="73" spans="1:4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</row>
    <row r="74" spans="1:4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</row>
    <row r="75" spans="1:4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</row>
    <row r="76" spans="1:4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</row>
    <row r="77" spans="1:4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</row>
    <row r="78" spans="1:4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</row>
    <row r="79" spans="1:4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</row>
    <row r="80" spans="1:4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</row>
    <row r="81" spans="1:4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</row>
    <row r="82" spans="1:4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</row>
    <row r="83" spans="1:4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</row>
    <row r="84" spans="1:4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</row>
    <row r="85" spans="1:4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</row>
    <row r="86" spans="1:4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</row>
    <row r="87" spans="1:4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</row>
    <row r="88" spans="1:4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</row>
    <row r="89" spans="1:4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</row>
    <row r="90" spans="1:4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</row>
    <row r="91" spans="1:4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</row>
    <row r="92" spans="1:4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</row>
    <row r="93" spans="1:4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</row>
    <row r="94" spans="1:4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</row>
    <row r="95" spans="1:4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</row>
    <row r="96" spans="1:4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</row>
    <row r="97" spans="1:4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</row>
    <row r="98" spans="1:4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</row>
    <row r="99" spans="1:4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</row>
    <row r="100" spans="1:4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</row>
    <row r="101" spans="1:4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</row>
    <row r="102" spans="1:4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</row>
    <row r="103" spans="1:4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</row>
    <row r="104" spans="1:4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</row>
    <row r="105" spans="1:4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</row>
    <row r="106" spans="1:4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</row>
    <row r="107" spans="1:4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</row>
    <row r="108" spans="1:4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</row>
    <row r="109" spans="1:4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</row>
    <row r="110" spans="1:4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</row>
    <row r="111" spans="1:4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</row>
    <row r="112" spans="1:4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</row>
    <row r="113" spans="1:4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</row>
    <row r="114" spans="1:4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</row>
    <row r="115" spans="1:4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</row>
    <row r="116" spans="1:4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</row>
    <row r="117" spans="1:4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</row>
    <row r="118" spans="1:4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</row>
    <row r="119" spans="1:4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</row>
    <row r="120" spans="1:4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</row>
    <row r="121" spans="1:4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</row>
    <row r="122" spans="1:4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</row>
    <row r="123" spans="1:4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</row>
    <row r="124" spans="1:4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</row>
    <row r="125" spans="1:4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</row>
    <row r="126" spans="1:4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</row>
    <row r="127" spans="1:4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</row>
    <row r="128" spans="1:4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</row>
    <row r="129" spans="1:4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</row>
    <row r="130" spans="1:4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</row>
    <row r="131" spans="1:4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</row>
    <row r="132" spans="1:4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</row>
    <row r="133" spans="1:4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</row>
    <row r="134" spans="1:4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</row>
    <row r="135" spans="1:4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</row>
    <row r="136" spans="1:4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</row>
    <row r="137" spans="1:4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</row>
    <row r="138" spans="1:4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</row>
    <row r="139" spans="1:4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</row>
    <row r="140" spans="1:4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</row>
    <row r="141" spans="1:4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4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4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4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</sheetData>
  <sheetProtection password="CEC9" sheet="1" objects="1" scenarios="1"/>
  <mergeCells count="128">
    <mergeCell ref="AC28:AD28"/>
    <mergeCell ref="C39:P40"/>
    <mergeCell ref="K42:L42"/>
    <mergeCell ref="C42:D42"/>
    <mergeCell ref="G42:H42"/>
    <mergeCell ref="J55:K55"/>
    <mergeCell ref="M55:N55"/>
    <mergeCell ref="W40:X40"/>
    <mergeCell ref="Z40:AA40"/>
    <mergeCell ref="B36:C36"/>
    <mergeCell ref="Z28:AA28"/>
    <mergeCell ref="AD52:AE52"/>
    <mergeCell ref="U51:V51"/>
    <mergeCell ref="L44:M44"/>
    <mergeCell ref="C45:D45"/>
    <mergeCell ref="F45:G45"/>
    <mergeCell ref="I45:J45"/>
    <mergeCell ref="L45:M45"/>
    <mergeCell ref="C44:D44"/>
    <mergeCell ref="F44:G44"/>
    <mergeCell ref="I44:J44"/>
    <mergeCell ref="U52:V52"/>
    <mergeCell ref="X52:Y52"/>
    <mergeCell ref="AA52:AB52"/>
    <mergeCell ref="V45:V46"/>
    <mergeCell ref="X45:X46"/>
    <mergeCell ref="Y45:Y46"/>
    <mergeCell ref="AD51:AE51"/>
    <mergeCell ref="T42:AG43"/>
    <mergeCell ref="AE4:AF4"/>
    <mergeCell ref="B5:C5"/>
    <mergeCell ref="C11:P13"/>
    <mergeCell ref="C14:E14"/>
    <mergeCell ref="G14:I14"/>
    <mergeCell ref="K14:M14"/>
    <mergeCell ref="O14:P14"/>
    <mergeCell ref="AB12:AC12"/>
    <mergeCell ref="S12:T12"/>
    <mergeCell ref="V12:W12"/>
    <mergeCell ref="Y12:Z12"/>
    <mergeCell ref="C6:Q10"/>
    <mergeCell ref="F4:T4"/>
    <mergeCell ref="X4:Y4"/>
    <mergeCell ref="Z4:AA4"/>
    <mergeCell ref="T10:U10"/>
    <mergeCell ref="W10:X10"/>
    <mergeCell ref="Z10:AA10"/>
    <mergeCell ref="Y13:Z13"/>
    <mergeCell ref="L57:M57"/>
    <mergeCell ref="L58:M58"/>
    <mergeCell ref="AC20:AD20"/>
    <mergeCell ref="S13:T13"/>
    <mergeCell ref="V13:W13"/>
    <mergeCell ref="B29:C29"/>
    <mergeCell ref="E29:F29"/>
    <mergeCell ref="H29:I29"/>
    <mergeCell ref="K29:L29"/>
    <mergeCell ref="T28:U28"/>
    <mergeCell ref="W28:X28"/>
    <mergeCell ref="B16:C16"/>
    <mergeCell ref="E16:F16"/>
    <mergeCell ref="H16:I16"/>
    <mergeCell ref="K16:L16"/>
    <mergeCell ref="O42:P42"/>
    <mergeCell ref="C47:Q51"/>
    <mergeCell ref="C52:Q53"/>
    <mergeCell ref="X51:Y51"/>
    <mergeCell ref="AA51:AB51"/>
    <mergeCell ref="T30:AG32"/>
    <mergeCell ref="C34:E34"/>
    <mergeCell ref="G34:I34"/>
    <mergeCell ref="C57:D57"/>
    <mergeCell ref="F57:G57"/>
    <mergeCell ref="B17:C17"/>
    <mergeCell ref="E17:F17"/>
    <mergeCell ref="H17:I17"/>
    <mergeCell ref="K17:L17"/>
    <mergeCell ref="I57:J57"/>
    <mergeCell ref="C58:D58"/>
    <mergeCell ref="AC27:AD27"/>
    <mergeCell ref="C31:P32"/>
    <mergeCell ref="C27:E27"/>
    <mergeCell ref="F58:G58"/>
    <mergeCell ref="I58:J58"/>
    <mergeCell ref="K34:M34"/>
    <mergeCell ref="O34:P34"/>
    <mergeCell ref="K37:L37"/>
    <mergeCell ref="K36:L36"/>
    <mergeCell ref="AC40:AD40"/>
    <mergeCell ref="T39:U39"/>
    <mergeCell ref="W39:X39"/>
    <mergeCell ref="Z39:AA39"/>
    <mergeCell ref="AC39:AD39"/>
    <mergeCell ref="D55:E55"/>
    <mergeCell ref="G55:H55"/>
    <mergeCell ref="AC10:AD10"/>
    <mergeCell ref="T6:AG8"/>
    <mergeCell ref="E28:F28"/>
    <mergeCell ref="H28:I28"/>
    <mergeCell ref="T20:U20"/>
    <mergeCell ref="W20:X20"/>
    <mergeCell ref="Z20:AA20"/>
    <mergeCell ref="G27:I27"/>
    <mergeCell ref="K27:M27"/>
    <mergeCell ref="O27:P27"/>
    <mergeCell ref="K28:L28"/>
    <mergeCell ref="C19:Q23"/>
    <mergeCell ref="C24:Q25"/>
    <mergeCell ref="T15:AG16"/>
    <mergeCell ref="T18:U18"/>
    <mergeCell ref="W18:X18"/>
    <mergeCell ref="Z18:AA18"/>
    <mergeCell ref="AC18:AD18"/>
    <mergeCell ref="T21:U21"/>
    <mergeCell ref="W21:X21"/>
    <mergeCell ref="Z21:AA21"/>
    <mergeCell ref="AC21:AD21"/>
    <mergeCell ref="B28:C28"/>
    <mergeCell ref="AB13:AC13"/>
    <mergeCell ref="E36:F36"/>
    <mergeCell ref="H36:I36"/>
    <mergeCell ref="B37:C37"/>
    <mergeCell ref="E37:F37"/>
    <mergeCell ref="H37:I37"/>
    <mergeCell ref="T27:U27"/>
    <mergeCell ref="W27:X27"/>
    <mergeCell ref="Z27:AA27"/>
    <mergeCell ref="T40:U40"/>
  </mergeCells>
  <hyperlinks>
    <hyperlink ref="E3" r:id="rId1"/>
    <hyperlink ref="V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cp:lastPrinted>2021-02-04T00:11:43Z</cp:lastPrinted>
  <dcterms:created xsi:type="dcterms:W3CDTF">2020-04-01T20:41:01Z</dcterms:created>
  <dcterms:modified xsi:type="dcterms:W3CDTF">2021-03-14T01:48:09Z</dcterms:modified>
</cp:coreProperties>
</file>