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7755"/>
  </bookViews>
  <sheets>
    <sheet name="C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1" l="1"/>
  <c r="N19" i="1"/>
  <c r="AE30" i="1" l="1"/>
  <c r="N28" i="1" l="1"/>
  <c r="AG54" i="1" l="1"/>
  <c r="AE42" i="1"/>
  <c r="N42" i="1"/>
  <c r="B5" i="1" l="1"/>
  <c r="AE4" i="1" s="1"/>
</calcChain>
</file>

<file path=xl/sharedStrings.xml><?xml version="1.0" encoding="utf-8"?>
<sst xmlns="http://schemas.openxmlformats.org/spreadsheetml/2006/main" count="154" uniqueCount="74">
  <si>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</si>
  <si>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</si>
  <si>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</si>
  <si>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</si>
  <si>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</si>
  <si>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</si>
  <si>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</si>
  <si>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</si>
  <si>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</si>
  <si>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</si>
  <si>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</si>
  <si>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</si>
  <si>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</si>
  <si>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</si>
  <si>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</si>
  <si>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</si>
  <si>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</si>
  <si>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2.</t>
  </si>
  <si>
    <t>4.</t>
  </si>
  <si>
    <t>5.</t>
  </si>
  <si>
    <t>6.</t>
  </si>
  <si>
    <t>7.</t>
  </si>
  <si>
    <t>Nota:</t>
  </si>
  <si>
    <t>Estudiante:</t>
  </si>
  <si>
    <t>d.ine.fernando.bastidas@cali.edu.co</t>
  </si>
  <si>
    <t>matecho-ferbas 2021</t>
  </si>
  <si>
    <t>Grado:</t>
  </si>
  <si>
    <t>Correo:</t>
  </si>
  <si>
    <t>Plataforma:</t>
  </si>
  <si>
    <t>x</t>
  </si>
  <si>
    <t>9°</t>
  </si>
  <si>
    <t>Álgebra</t>
  </si>
  <si>
    <t>Si se va a redondear a una cifra decimal, se tiene en cuenta que: Si la segunda cifra decimal es 5 o mayor que 5 se aproxima a la siguiente. Si es menor que 5 se aproxima a la anterior.</t>
  </si>
  <si>
    <t xml:space="preserve">De acuerdo con eso: </t>
  </si>
  <si>
    <t>con una cifra decimal queda:</t>
  </si>
  <si>
    <r>
      <t xml:space="preserve">Aproximar a centésimas el número 856,7493, como el </t>
    </r>
    <r>
      <rPr>
        <b/>
        <sz val="10"/>
        <color rgb="FF000000"/>
        <rFont val="Calibri"/>
        <family val="2"/>
        <scheme val="minor"/>
      </rPr>
      <t xml:space="preserve">9 </t>
    </r>
    <r>
      <rPr>
        <sz val="10"/>
        <color rgb="FF000000"/>
        <rFont val="Calibri"/>
        <family val="2"/>
        <scheme val="minor"/>
      </rPr>
      <t>es mayor que cinco, se suma una unidad al número 4; la respuesta es</t>
    </r>
  </si>
  <si>
    <t>856,75</t>
  </si>
  <si>
    <t>856,73</t>
  </si>
  <si>
    <t>856,7</t>
  </si>
  <si>
    <t>Una progresión aritmética es una sucesión de números de tal forma que siempre se inicia con un número llamado primer término y cada uno de los siguientes se obtiene sumando o restando al anterior una cantidad fija, llamada diferencia o razón. Observe la siguiente  sucesión aritmética:</t>
  </si>
  <si>
    <t>El siguiente término es:</t>
  </si>
  <si>
    <r>
      <t>a</t>
    </r>
    <r>
      <rPr>
        <i/>
        <sz val="8"/>
        <color rgb="FF000000"/>
        <rFont val="Calibri"/>
        <family val="2"/>
        <scheme val="minor"/>
      </rPr>
      <t>1</t>
    </r>
  </si>
  <si>
    <r>
      <t>a</t>
    </r>
    <r>
      <rPr>
        <i/>
        <sz val="8"/>
        <color rgb="FF00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</si>
  <si>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sz val="8"/>
        <color rgb="FF00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</si>
  <si>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sz val="8"/>
        <color rgb="FF00000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</si>
  <si>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sz val="8"/>
        <color rgb="FF00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</si>
  <si>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sz val="8"/>
        <color rgb="FF000000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</si>
  <si>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sz val="8"/>
        <color rgb="FF00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</si>
  <si>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sz val="8"/>
        <color rgb="FF000000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</si>
  <si>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i/>
        <sz val="8"/>
        <color rgb="FF00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</si>
  <si>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>=50</t>
    </r>
  </si>
  <si>
    <r>
      <rPr>
        <b/>
        <sz val="10"/>
        <color theme="1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>=52</t>
    </r>
  </si>
  <si>
    <r>
      <rPr>
        <b/>
        <sz val="10"/>
        <color theme="1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>9</t>
    </r>
    <r>
      <rPr>
        <b/>
        <sz val="9"/>
        <color theme="1"/>
        <rFont val="Calibri"/>
        <family val="2"/>
        <scheme val="minor"/>
      </rPr>
      <t>=48</t>
    </r>
  </si>
  <si>
    <r>
      <rPr>
        <b/>
        <sz val="10"/>
        <color theme="1"/>
        <rFont val="Calibri"/>
        <family val="2"/>
        <scheme val="minor"/>
      </rPr>
      <t>a</t>
    </r>
    <r>
      <rPr>
        <b/>
        <sz val="8"/>
        <color theme="1"/>
        <rFont val="Calibri"/>
        <family val="2"/>
        <scheme val="minor"/>
      </rPr>
      <t>9</t>
    </r>
    <r>
      <rPr>
        <b/>
        <sz val="9"/>
        <color theme="1"/>
        <rFont val="Calibri"/>
        <family val="2"/>
        <scheme val="minor"/>
      </rPr>
      <t>=50</t>
    </r>
  </si>
  <si>
    <t>La energía del Sol tarda ocho minutos en llegar desde su superficie a la Tierra, y sabemos que el astro rey se encuentra a, aproximadamente, 149.597.870 kilómetros. Esta distancia es conocida con el nombre de unidad astronómica.</t>
  </si>
  <si>
    <t>Esta distancia generalmente se aproxima a 149.600.000 km. ¿Cómo se expresa esa distancia aproximada en notación científica?</t>
  </si>
  <si>
    <t>Km</t>
  </si>
  <si>
    <r>
      <t>10</t>
    </r>
    <r>
      <rPr>
        <vertAlign val="superscript"/>
        <sz val="10"/>
        <color rgb="FF000000"/>
        <rFont val="Calibri"/>
        <family val="2"/>
        <scheme val="minor"/>
      </rPr>
      <t>8</t>
    </r>
  </si>
  <si>
    <r>
      <t>10</t>
    </r>
    <r>
      <rPr>
        <vertAlign val="superscript"/>
        <sz val="10"/>
        <color rgb="FF000000"/>
        <rFont val="Calibri"/>
        <family val="2"/>
        <scheme val="minor"/>
      </rPr>
      <t>7</t>
    </r>
  </si>
  <si>
    <r>
      <t>10</t>
    </r>
    <r>
      <rPr>
        <vertAlign val="superscript"/>
        <sz val="10"/>
        <color rgb="FF000000"/>
        <rFont val="Calibri"/>
        <family val="2"/>
        <scheme val="minor"/>
      </rPr>
      <t>9</t>
    </r>
  </si>
  <si>
    <r>
      <t>10</t>
    </r>
    <r>
      <rPr>
        <vertAlign val="superscript"/>
        <sz val="10"/>
        <color rgb="FF000000"/>
        <rFont val="Calibri"/>
        <family val="2"/>
        <scheme val="minor"/>
      </rPr>
      <t>11</t>
    </r>
  </si>
  <si>
    <t>m</t>
  </si>
  <si>
    <t>Esta distancia generalmente se aproxima a 149.600.000.000 . ¿Cómo se expresa esa distancia aproximada en notación científica?</t>
  </si>
  <si>
    <t>El término enésimo es igual al primer término de la progresión aritmética, más (n-1) por la razón, es decir,</t>
  </si>
  <si>
    <t>=</t>
  </si>
  <si>
    <t>+</t>
  </si>
  <si>
    <t>(n - 1)R</t>
  </si>
  <si>
    <r>
      <t>a</t>
    </r>
    <r>
      <rPr>
        <b/>
        <vertAlign val="subscript"/>
        <sz val="10"/>
        <color rgb="FF000000"/>
        <rFont val="Calibri"/>
        <family val="2"/>
        <scheme val="minor"/>
      </rPr>
      <t>n</t>
    </r>
  </si>
  <si>
    <r>
      <t>a</t>
    </r>
    <r>
      <rPr>
        <b/>
        <vertAlign val="subscript"/>
        <sz val="10"/>
        <color rgb="FF000000"/>
        <rFont val="Calibri"/>
        <family val="2"/>
        <scheme val="minor"/>
      </rPr>
      <t>1</t>
    </r>
  </si>
  <si>
    <t>Calcular el décimo quinto término de la progresión aritmética usando la fórmula. 1, 4, 7, …</t>
  </si>
  <si>
    <r>
      <t>R</t>
    </r>
    <r>
      <rPr>
        <b/>
        <vertAlign val="superscript"/>
        <sz val="10"/>
        <color rgb="FF000000"/>
        <rFont val="Calibri"/>
        <family val="2"/>
        <scheme val="minor"/>
      </rPr>
      <t>n - 1</t>
    </r>
  </si>
  <si>
    <t>El término enésimo de la progresión geométrica, es igual al primer término  por la razón elelvada a la n-1, es decir,</t>
  </si>
  <si>
    <t>Calcular el quinto término de la progresión geométrica usando la fórmula.  3, 9, 27,…</t>
  </si>
  <si>
    <t>Notación Científica y Sucesiones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</si>
</sst>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777777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/>
  </cellStyleXfs>
  <cellXfs count="69">
    <xf numFmtId="0" fontId="0" fillId="0" borderId="0" xfId="0"/>
    <xf numFmtId="0" fontId="1" fillId="2" borderId="0" xfId="0" applyFont="1" applyFill="1"/>
    <xf numFmtId="0" fontId="0" fillId="2" borderId="0" xfId="0" applyFill="1"/>
    <xf numFmtId="0" fontId="5" fillId="2" borderId="0" xfId="0" applyFont="1" applyFill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justify"/>
    </xf>
    <xf numFmtId="0" fontId="2" fillId="2" borderId="0" xfId="0" applyFont="1" applyFill="1" applyBorder="1"/>
    <xf numFmtId="0" fontId="2" fillId="0" borderId="0" xfId="0" applyFont="1"/>
    <xf numFmtId="1" fontId="2" fillId="2" borderId="0" xfId="0" applyNumberFormat="1" applyFont="1" applyFill="1" applyAlignment="1"/>
    <xf numFmtId="0" fontId="1" fillId="2" borderId="0" xfId="0" applyFont="1" applyFill="1" applyBorder="1"/>
    <xf numFmtId="0" fontId="7" fillId="2" borderId="0" xfId="0" applyFont="1" applyFill="1"/>
    <xf numFmtId="1" fontId="2" fillId="2" borderId="0" xfId="0" applyNumberFormat="1" applyFont="1" applyFill="1" applyAlignment="1">
      <alignment horizontal="left"/>
    </xf>
    <xf numFmtId="0" fontId="2" fillId="0" borderId="0" xfId="0" applyFont="1" applyAlignment="1">
      <alignment vertical="top"/>
    </xf>
    <xf numFmtId="0" fontId="4" fillId="0" borderId="0" xfId="0" applyFont="1" applyAlignment="1"/>
    <xf numFmtId="0" fontId="2" fillId="0" borderId="0" xfId="0" applyFont="1" applyAlignment="1">
      <alignment horizontal="justify" vertical="top"/>
    </xf>
    <xf numFmtId="0" fontId="10" fillId="0" borderId="7" xfId="0" applyFont="1" applyBorder="1" applyAlignment="1">
      <alignment horizontal="center" vertical="center" wrapText="1"/>
    </xf>
    <xf numFmtId="0" fontId="13" fillId="0" borderId="0" xfId="0" applyFont="1"/>
    <xf numFmtId="0" fontId="16" fillId="2" borderId="0" xfId="0" applyFont="1" applyFill="1"/>
    <xf numFmtId="0" fontId="4" fillId="0" borderId="0" xfId="0" applyFont="1" applyAlignment="1">
      <alignment horizontal="justify"/>
    </xf>
    <xf numFmtId="0" fontId="14" fillId="2" borderId="0" xfId="0" applyFont="1" applyFill="1"/>
    <xf numFmtId="0" fontId="2" fillId="0" borderId="0" xfId="0" applyFont="1" applyAlignment="1"/>
    <xf numFmtId="0" fontId="20" fillId="2" borderId="0" xfId="0" applyFont="1" applyFill="1" applyAlignment="1">
      <alignment vertical="center"/>
    </xf>
    <xf numFmtId="0" fontId="21" fillId="2" borderId="0" xfId="1" applyFont="1" applyFill="1"/>
    <xf numFmtId="0" fontId="21" fillId="2" borderId="0" xfId="1" applyFont="1" applyFill="1" applyAlignment="1">
      <alignment vertical="center"/>
    </xf>
    <xf numFmtId="0" fontId="16" fillId="2" borderId="0" xfId="0" applyFont="1" applyFill="1" applyAlignment="1">
      <alignment horizontal="right"/>
    </xf>
    <xf numFmtId="164" fontId="16" fillId="2" borderId="0" xfId="0" applyNumberFormat="1" applyFont="1" applyFill="1" applyAlignment="1">
      <alignment horizontal="center"/>
    </xf>
    <xf numFmtId="0" fontId="18" fillId="0" borderId="0" xfId="0" applyFont="1" applyAlignment="1"/>
    <xf numFmtId="0" fontId="26" fillId="2" borderId="0" xfId="0" applyFont="1" applyFill="1"/>
    <xf numFmtId="0" fontId="27" fillId="2" borderId="0" xfId="0" applyFont="1" applyFill="1" applyAlignment="1"/>
    <xf numFmtId="0" fontId="27" fillId="2" borderId="0" xfId="0" applyFont="1" applyFill="1"/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1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2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164" fontId="25" fillId="2" borderId="0" xfId="0" applyNumberFormat="1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justify"/>
    </xf>
    <xf numFmtId="0" fontId="2" fillId="2" borderId="0" xfId="0" applyFont="1" applyFill="1" applyAlignment="1">
      <alignment horizontal="justify"/>
    </xf>
    <xf numFmtId="0" fontId="2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24" fillId="2" borderId="0" xfId="0" applyFont="1" applyFill="1" applyAlignment="1">
      <alignment horizontal="center"/>
    </xf>
    <xf numFmtId="12" fontId="1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justify" vertical="top"/>
    </xf>
    <xf numFmtId="0" fontId="17" fillId="2" borderId="7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justify" vertical="top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rbas20031.wixsite.com/website" TargetMode="External"/><Relationship Id="rId1" Type="http://schemas.openxmlformats.org/officeDocument/2006/relationships/hyperlink" Target="mailto:d.ine.fernando.bastidas@cal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showGridLines="0" showRowColHeaders="0" tabSelected="1" zoomScale="160" zoomScaleNormal="160" zoomScaleSheetLayoutView="124" workbookViewId="0">
      <selection activeCell="AA8" sqref="AA8"/>
    </sheetView>
  </sheetViews>
  <sheetFormatPr baseColWidth="10" defaultRowHeight="15" x14ac:dyDescent="0.25"/>
  <cols>
    <col min="1" max="59" width="2.7109375" customWidth="1"/>
  </cols>
  <sheetData>
    <row r="1" spans="1:35" ht="12" customHeight="1" x14ac:dyDescent="0.25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 t="s">
        <v>73</v>
      </c>
      <c r="Q1" s="35"/>
      <c r="R1" s="35"/>
      <c r="S1" s="35"/>
      <c r="T1" s="35"/>
      <c r="U1" s="35"/>
      <c r="V1" s="35"/>
      <c r="W1" s="35"/>
      <c r="X1" s="35"/>
      <c r="Y1" s="35"/>
      <c r="Z1" s="35"/>
      <c r="AA1" s="35" t="s">
        <v>31</v>
      </c>
      <c r="AB1" s="35"/>
      <c r="AC1" s="35"/>
      <c r="AD1" s="35"/>
      <c r="AE1" s="35"/>
      <c r="AF1" s="35"/>
      <c r="AG1" s="35"/>
      <c r="AH1" s="8"/>
    </row>
    <row r="2" spans="1:35" ht="12" customHeight="1" x14ac:dyDescent="0.25">
      <c r="A2" s="1"/>
      <c r="B2" s="24" t="s">
        <v>2</v>
      </c>
      <c r="C2" s="24"/>
      <c r="D2" s="24"/>
      <c r="E2" s="24"/>
      <c r="F2" s="24"/>
      <c r="G2" s="24"/>
      <c r="H2" s="24" t="s">
        <v>3</v>
      </c>
      <c r="I2" s="24"/>
      <c r="J2" s="24"/>
      <c r="K2" s="24"/>
      <c r="L2" s="24"/>
      <c r="M2" s="24" t="s">
        <v>4</v>
      </c>
      <c r="N2" s="24"/>
      <c r="O2" s="24"/>
      <c r="P2" s="24" t="s">
        <v>5</v>
      </c>
      <c r="Q2" s="24"/>
      <c r="R2" s="24"/>
      <c r="S2" s="24"/>
      <c r="T2" s="24"/>
      <c r="U2" s="24"/>
      <c r="V2" s="24"/>
      <c r="W2" s="24"/>
      <c r="X2" s="24"/>
      <c r="Y2" s="24"/>
      <c r="Z2" s="28" t="s">
        <v>25</v>
      </c>
      <c r="AA2" s="24"/>
      <c r="AB2" s="24"/>
      <c r="AC2" s="24"/>
      <c r="AD2" s="24"/>
      <c r="AE2" s="24"/>
      <c r="AF2" s="24"/>
      <c r="AG2" s="24"/>
      <c r="AH2" s="1"/>
    </row>
    <row r="3" spans="1:35" ht="12" customHeight="1" thickBot="1" x14ac:dyDescent="0.3">
      <c r="A3" s="1"/>
      <c r="B3" s="24" t="s">
        <v>27</v>
      </c>
      <c r="C3" s="24"/>
      <c r="D3" s="24"/>
      <c r="E3" s="29" t="s">
        <v>24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 t="s">
        <v>28</v>
      </c>
      <c r="R3" s="24"/>
      <c r="S3" s="24"/>
      <c r="T3" s="24"/>
      <c r="U3" s="24"/>
      <c r="V3" s="30" t="s">
        <v>1</v>
      </c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1"/>
    </row>
    <row r="4" spans="1:35" ht="12" customHeight="1" thickBot="1" x14ac:dyDescent="0.3">
      <c r="A4" s="1"/>
      <c r="B4" s="24" t="s">
        <v>23</v>
      </c>
      <c r="C4" s="24"/>
      <c r="D4" s="24"/>
      <c r="E4" s="24"/>
      <c r="F4" s="56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U4" s="24"/>
      <c r="V4" s="24"/>
      <c r="W4" s="31" t="s">
        <v>26</v>
      </c>
      <c r="X4" s="45" t="s">
        <v>30</v>
      </c>
      <c r="Y4" s="45"/>
      <c r="Z4" s="46">
        <v>10</v>
      </c>
      <c r="AA4" s="47"/>
      <c r="AB4" s="26"/>
      <c r="AC4" s="36" t="s">
        <v>22</v>
      </c>
      <c r="AD4" s="36"/>
      <c r="AE4" s="50">
        <f>B5*5/7</f>
        <v>0</v>
      </c>
      <c r="AF4" s="50"/>
      <c r="AG4" s="32"/>
      <c r="AH4" s="1"/>
    </row>
    <row r="5" spans="1:35" ht="11.1" customHeight="1" x14ac:dyDescent="0.25">
      <c r="A5" s="1"/>
      <c r="B5" s="59">
        <f>AE30+AE42+N28+AG54+N19+AF12+N42</f>
        <v>0</v>
      </c>
      <c r="C5" s="59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"/>
      <c r="V5" s="2"/>
      <c r="W5" s="2"/>
      <c r="X5" s="2"/>
      <c r="Y5" s="2"/>
      <c r="Z5" s="2"/>
      <c r="AA5" s="2"/>
      <c r="AB5" s="1"/>
      <c r="AC5" s="5"/>
      <c r="AD5" s="1"/>
      <c r="AE5" s="1"/>
      <c r="AF5" s="1"/>
      <c r="AG5" s="1"/>
      <c r="AH5" s="1"/>
    </row>
    <row r="6" spans="1:35" ht="12.95" customHeight="1" x14ac:dyDescent="0.25">
      <c r="A6" s="11"/>
      <c r="B6" s="16" t="s">
        <v>6</v>
      </c>
      <c r="C6" s="65" t="s">
        <v>32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9"/>
      <c r="R6" s="6"/>
      <c r="S6" s="11" t="s">
        <v>8</v>
      </c>
      <c r="T6" s="63">
        <v>1.496</v>
      </c>
      <c r="U6" s="63"/>
      <c r="V6" s="63"/>
      <c r="W6" s="37" t="s">
        <v>29</v>
      </c>
      <c r="X6" s="64" t="s">
        <v>57</v>
      </c>
      <c r="Y6" s="64"/>
      <c r="Z6" s="6" t="s">
        <v>56</v>
      </c>
      <c r="AA6" s="6"/>
      <c r="AB6" s="6"/>
      <c r="AC6" s="6"/>
      <c r="AD6" s="6"/>
      <c r="AE6" s="6"/>
      <c r="AF6" s="6"/>
      <c r="AG6" s="2"/>
      <c r="AH6" s="11"/>
      <c r="AI6" s="2"/>
    </row>
    <row r="7" spans="1:35" ht="12.95" customHeight="1" x14ac:dyDescent="0.25">
      <c r="A7" s="11"/>
      <c r="B7" s="1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19"/>
      <c r="R7" s="6"/>
      <c r="S7" s="11" t="s">
        <v>10</v>
      </c>
      <c r="T7" s="63">
        <v>1.4970000000000001</v>
      </c>
      <c r="U7" s="63"/>
      <c r="V7" s="63"/>
      <c r="W7" s="37" t="s">
        <v>29</v>
      </c>
      <c r="X7" s="64" t="s">
        <v>58</v>
      </c>
      <c r="Y7" s="64"/>
      <c r="Z7" s="6" t="s">
        <v>56</v>
      </c>
      <c r="AA7" s="12"/>
      <c r="AB7" s="12"/>
      <c r="AC7" s="12"/>
      <c r="AD7" s="12"/>
      <c r="AE7" s="12"/>
      <c r="AF7" s="12"/>
      <c r="AG7" s="2"/>
      <c r="AH7" s="11"/>
      <c r="AI7" s="2"/>
    </row>
    <row r="8" spans="1:35" ht="12.95" customHeight="1" x14ac:dyDescent="0.25">
      <c r="A8" s="11"/>
      <c r="B8" s="1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19"/>
      <c r="R8" s="6"/>
      <c r="S8" s="11" t="s">
        <v>9</v>
      </c>
      <c r="T8" s="63">
        <v>1.498</v>
      </c>
      <c r="U8" s="63"/>
      <c r="V8" s="63"/>
      <c r="W8" s="37" t="s">
        <v>29</v>
      </c>
      <c r="X8" s="64" t="s">
        <v>59</v>
      </c>
      <c r="Y8" s="64"/>
      <c r="Z8" s="6" t="s">
        <v>56</v>
      </c>
      <c r="AA8" s="12"/>
      <c r="AB8" s="12"/>
      <c r="AC8" s="12"/>
      <c r="AD8" s="12"/>
      <c r="AE8" s="12"/>
      <c r="AF8" s="12"/>
      <c r="AG8" s="2"/>
      <c r="AH8" s="11"/>
      <c r="AI8" s="2"/>
    </row>
    <row r="9" spans="1:35" ht="12.95" customHeight="1" x14ac:dyDescent="0.25">
      <c r="A9" s="11"/>
      <c r="B9" s="1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19"/>
      <c r="R9" s="6"/>
      <c r="S9" s="11" t="s">
        <v>11</v>
      </c>
      <c r="T9" s="63">
        <v>1.49</v>
      </c>
      <c r="U9" s="63"/>
      <c r="V9" s="63"/>
      <c r="W9" s="37" t="s">
        <v>29</v>
      </c>
      <c r="X9" s="64" t="s">
        <v>60</v>
      </c>
      <c r="Y9" s="64"/>
      <c r="Z9" s="6" t="s">
        <v>56</v>
      </c>
      <c r="AA9" s="12"/>
      <c r="AB9" s="12"/>
      <c r="AC9" s="12"/>
      <c r="AD9" s="12"/>
      <c r="AE9" s="12"/>
      <c r="AF9" s="12"/>
      <c r="AG9" s="2"/>
      <c r="AH9" s="11"/>
      <c r="AI9" s="2"/>
    </row>
    <row r="10" spans="1:35" ht="12.95" customHeight="1" x14ac:dyDescent="0.25">
      <c r="A10" s="11"/>
      <c r="B10" s="14"/>
      <c r="C10" s="19" t="s">
        <v>33</v>
      </c>
      <c r="D10" s="19"/>
      <c r="E10" s="19"/>
      <c r="F10" s="19"/>
      <c r="G10" s="19"/>
      <c r="H10" s="19"/>
      <c r="I10" s="14"/>
      <c r="J10" s="14"/>
      <c r="K10" s="14"/>
      <c r="L10" s="14"/>
      <c r="M10" s="14"/>
      <c r="N10" s="14"/>
      <c r="O10" s="14"/>
      <c r="P10" s="14"/>
      <c r="Q10" s="19"/>
      <c r="R10" s="6"/>
      <c r="S10" s="11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2"/>
      <c r="AH10" s="11"/>
      <c r="AI10" s="2"/>
    </row>
    <row r="11" spans="1:35" ht="12.95" customHeight="1" x14ac:dyDescent="0.25">
      <c r="A11" s="11"/>
      <c r="B11" s="14"/>
      <c r="C11" s="66">
        <v>15.79</v>
      </c>
      <c r="D11" s="66"/>
      <c r="E11" s="19" t="s">
        <v>34</v>
      </c>
      <c r="F11" s="19"/>
      <c r="G11" s="19"/>
      <c r="H11" s="19"/>
      <c r="I11" s="19"/>
      <c r="J11" s="19"/>
      <c r="K11" s="14"/>
      <c r="L11" s="14"/>
      <c r="M11" s="14"/>
      <c r="N11" s="14"/>
      <c r="O11" s="14"/>
      <c r="P11" s="14"/>
      <c r="Q11" s="15"/>
      <c r="R11" s="6"/>
      <c r="S11" s="11"/>
      <c r="T11" s="43" t="s">
        <v>12</v>
      </c>
      <c r="U11" s="43"/>
      <c r="V11" s="11"/>
      <c r="W11" s="43" t="s">
        <v>13</v>
      </c>
      <c r="X11" s="43"/>
      <c r="Y11" s="11"/>
      <c r="Z11" s="43" t="s">
        <v>14</v>
      </c>
      <c r="AA11" s="43"/>
      <c r="AB11" s="11"/>
      <c r="AC11" s="43" t="s">
        <v>15</v>
      </c>
      <c r="AD11" s="43"/>
      <c r="AE11" s="11"/>
      <c r="AF11" s="11"/>
      <c r="AG11" s="2"/>
      <c r="AH11" s="11"/>
      <c r="AI11" s="2"/>
    </row>
    <row r="12" spans="1:35" ht="12.95" customHeight="1" x14ac:dyDescent="0.25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6"/>
      <c r="S12" s="11"/>
      <c r="T12" s="41"/>
      <c r="U12" s="42"/>
      <c r="V12" s="3"/>
      <c r="W12" s="41"/>
      <c r="X12" s="42"/>
      <c r="Y12" s="3"/>
      <c r="Z12" s="41"/>
      <c r="AA12" s="42"/>
      <c r="AB12" s="3"/>
      <c r="AC12" s="41"/>
      <c r="AD12" s="42"/>
      <c r="AE12" s="34" t="s">
        <v>16</v>
      </c>
      <c r="AF12" s="34">
        <f>IF(T12=AE12,1,0)</f>
        <v>0</v>
      </c>
      <c r="AG12" s="2"/>
      <c r="AH12" s="11"/>
      <c r="AI12" s="2"/>
    </row>
    <row r="13" spans="1:35" ht="12.95" customHeight="1" x14ac:dyDescent="0.25">
      <c r="A13" s="11"/>
      <c r="B13" s="14"/>
      <c r="C13" s="14" t="s">
        <v>8</v>
      </c>
      <c r="D13" s="67">
        <v>16</v>
      </c>
      <c r="E13" s="67"/>
      <c r="F13" s="14"/>
      <c r="G13" s="14"/>
      <c r="H13" s="14"/>
      <c r="I13" s="14" t="s">
        <v>9</v>
      </c>
      <c r="J13" s="67">
        <v>15.7</v>
      </c>
      <c r="K13" s="67"/>
      <c r="L13" s="14"/>
      <c r="M13" s="14"/>
      <c r="N13" s="14"/>
      <c r="O13" s="14"/>
      <c r="P13" s="14"/>
      <c r="Q13" s="15"/>
      <c r="R13" s="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1"/>
      <c r="AI13" s="2"/>
    </row>
    <row r="14" spans="1:35" ht="12.95" customHeight="1" x14ac:dyDescent="0.25">
      <c r="A14" s="11"/>
      <c r="B14" s="14"/>
      <c r="C14" s="14" t="s">
        <v>10</v>
      </c>
      <c r="D14" s="67">
        <v>16.8</v>
      </c>
      <c r="E14" s="67"/>
      <c r="F14" s="14"/>
      <c r="G14" s="14"/>
      <c r="H14" s="14"/>
      <c r="I14" s="14" t="s">
        <v>11</v>
      </c>
      <c r="J14" s="67">
        <v>15.8</v>
      </c>
      <c r="K14" s="67"/>
      <c r="L14" s="27"/>
      <c r="M14" s="14"/>
      <c r="N14" s="14"/>
      <c r="O14" s="14"/>
      <c r="P14" s="14"/>
      <c r="Q14" s="15"/>
      <c r="R14" s="6"/>
      <c r="S14" s="11" t="s">
        <v>19</v>
      </c>
      <c r="T14" s="53" t="s">
        <v>54</v>
      </c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11"/>
      <c r="AI14" s="2"/>
    </row>
    <row r="15" spans="1:35" ht="12.95" customHeight="1" x14ac:dyDescent="0.25">
      <c r="A15" s="11"/>
      <c r="B15" s="14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5"/>
      <c r="R15" s="6"/>
      <c r="S15" s="2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11"/>
      <c r="AI15" s="2"/>
    </row>
    <row r="16" spans="1:35" ht="12.95" customHeight="1" x14ac:dyDescent="0.25">
      <c r="A16" s="11"/>
      <c r="B16" s="1" t="s">
        <v>8</v>
      </c>
      <c r="C16" s="60">
        <v>0.5</v>
      </c>
      <c r="D16" s="60"/>
      <c r="E16" s="60"/>
      <c r="F16" s="1" t="s">
        <v>10</v>
      </c>
      <c r="G16" s="60">
        <v>0.6</v>
      </c>
      <c r="H16" s="60"/>
      <c r="I16" s="60"/>
      <c r="J16" s="1" t="s">
        <v>9</v>
      </c>
      <c r="K16" s="60">
        <v>0.75</v>
      </c>
      <c r="L16" s="60"/>
      <c r="M16" s="60"/>
      <c r="N16" s="1" t="s">
        <v>11</v>
      </c>
      <c r="O16" s="60">
        <v>0.25</v>
      </c>
      <c r="P16" s="60"/>
      <c r="Q16" s="15"/>
      <c r="R16" s="6"/>
      <c r="S16" s="2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11"/>
      <c r="AI16" s="2"/>
    </row>
    <row r="17" spans="1:50" ht="12.95" customHeight="1" x14ac:dyDescent="0.25">
      <c r="A17" s="11"/>
      <c r="B17" s="14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5"/>
      <c r="R17" s="6"/>
      <c r="S17" s="2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11"/>
      <c r="AI17" s="2"/>
    </row>
    <row r="18" spans="1:50" ht="12.95" customHeight="1" x14ac:dyDescent="0.25">
      <c r="A18" s="11"/>
      <c r="B18" s="43" t="s">
        <v>12</v>
      </c>
      <c r="C18" s="43"/>
      <c r="D18" s="11"/>
      <c r="E18" s="43" t="s">
        <v>13</v>
      </c>
      <c r="F18" s="43"/>
      <c r="G18" s="11"/>
      <c r="H18" s="43" t="s">
        <v>14</v>
      </c>
      <c r="I18" s="43"/>
      <c r="J18" s="11"/>
      <c r="K18" s="43" t="s">
        <v>15</v>
      </c>
      <c r="L18" s="43"/>
      <c r="M18" s="11"/>
      <c r="N18" s="11"/>
      <c r="O18" s="6"/>
      <c r="P18" s="6"/>
      <c r="Q18" s="6"/>
      <c r="R18" s="6"/>
      <c r="S18" s="11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11"/>
      <c r="AI18" s="2"/>
    </row>
    <row r="19" spans="1:50" ht="12.95" customHeight="1" x14ac:dyDescent="0.25">
      <c r="A19" s="11"/>
      <c r="B19" s="41"/>
      <c r="C19" s="42"/>
      <c r="D19" s="3"/>
      <c r="E19" s="41"/>
      <c r="F19" s="42"/>
      <c r="G19" s="3"/>
      <c r="H19" s="41"/>
      <c r="I19" s="42"/>
      <c r="J19" s="3"/>
      <c r="K19" s="41"/>
      <c r="L19" s="42"/>
      <c r="M19" s="34" t="s">
        <v>16</v>
      </c>
      <c r="N19" s="34">
        <f>IF(K19=M19,1,0)</f>
        <v>0</v>
      </c>
      <c r="O19" s="6"/>
      <c r="P19" s="6"/>
      <c r="Q19" s="11"/>
      <c r="R19" s="11"/>
      <c r="S19" s="11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11"/>
      <c r="AI19" s="2"/>
    </row>
    <row r="20" spans="1:50" ht="12.95" customHeight="1" x14ac:dyDescent="0.25">
      <c r="A20" s="11"/>
      <c r="B20" s="10"/>
      <c r="C20" s="11"/>
      <c r="D20" s="7"/>
      <c r="E20" s="7"/>
      <c r="F20" s="7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/>
      <c r="R20" s="11"/>
      <c r="S20" s="11"/>
      <c r="T20" s="68" t="s">
        <v>62</v>
      </c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11"/>
      <c r="AI20" s="2"/>
    </row>
    <row r="21" spans="1:50" ht="12.95" customHeight="1" x14ac:dyDescent="0.25">
      <c r="A21" s="11"/>
      <c r="B21" s="11" t="s">
        <v>17</v>
      </c>
      <c r="C21" s="61" t="s">
        <v>35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11"/>
      <c r="S21" s="2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7"/>
      <c r="AI21" s="2"/>
    </row>
    <row r="22" spans="1:50" ht="12.95" customHeight="1" x14ac:dyDescent="0.25">
      <c r="A22" s="11"/>
      <c r="B22" s="1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11"/>
      <c r="S22" s="2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11"/>
      <c r="AI22" s="2"/>
    </row>
    <row r="23" spans="1:50" ht="12.95" customHeight="1" x14ac:dyDescent="0.25">
      <c r="A23" s="11"/>
      <c r="B23" s="1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11"/>
      <c r="S23" s="2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11"/>
      <c r="AI23" s="2"/>
    </row>
    <row r="24" spans="1:50" ht="12.95" customHeight="1" x14ac:dyDescent="0.25">
      <c r="A24" s="11"/>
      <c r="B24" s="1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1"/>
      <c r="S24" s="11" t="s">
        <v>8</v>
      </c>
      <c r="T24" s="63">
        <v>1.496</v>
      </c>
      <c r="U24" s="63"/>
      <c r="V24" s="63"/>
      <c r="W24" s="37" t="s">
        <v>29</v>
      </c>
      <c r="X24" s="64" t="s">
        <v>57</v>
      </c>
      <c r="Y24" s="64"/>
      <c r="Z24" s="6" t="s">
        <v>61</v>
      </c>
      <c r="AA24" s="2"/>
      <c r="AB24" s="2"/>
      <c r="AC24" s="2"/>
      <c r="AD24" s="2"/>
      <c r="AE24" s="2"/>
      <c r="AF24" s="2"/>
      <c r="AG24" s="2"/>
      <c r="AH24" s="11"/>
      <c r="AI24" s="2"/>
    </row>
    <row r="25" spans="1:50" ht="12.95" customHeight="1" x14ac:dyDescent="0.25">
      <c r="A25" s="11"/>
      <c r="B25" s="1" t="s">
        <v>8</v>
      </c>
      <c r="C25" s="55" t="s">
        <v>36</v>
      </c>
      <c r="D25" s="55"/>
      <c r="E25" s="55"/>
      <c r="F25" s="1" t="s">
        <v>10</v>
      </c>
      <c r="G25" s="60">
        <v>856.74</v>
      </c>
      <c r="H25" s="60"/>
      <c r="I25" s="60"/>
      <c r="J25" s="1" t="s">
        <v>9</v>
      </c>
      <c r="K25" s="55" t="s">
        <v>37</v>
      </c>
      <c r="L25" s="55"/>
      <c r="M25" s="55"/>
      <c r="N25" s="1" t="s">
        <v>11</v>
      </c>
      <c r="O25" s="55" t="s">
        <v>38</v>
      </c>
      <c r="P25" s="55"/>
      <c r="Q25" s="20"/>
      <c r="R25" s="11"/>
      <c r="S25" s="11" t="s">
        <v>10</v>
      </c>
      <c r="T25" s="63">
        <v>1.4970000000000001</v>
      </c>
      <c r="U25" s="63"/>
      <c r="V25" s="63"/>
      <c r="W25" s="37" t="s">
        <v>29</v>
      </c>
      <c r="X25" s="64" t="s">
        <v>58</v>
      </c>
      <c r="Y25" s="64"/>
      <c r="Z25" s="6" t="s">
        <v>61</v>
      </c>
      <c r="AA25" s="7"/>
      <c r="AB25" s="11"/>
      <c r="AC25" s="7"/>
      <c r="AD25" s="7"/>
      <c r="AE25" s="11"/>
      <c r="AF25" s="9"/>
      <c r="AG25" s="9"/>
      <c r="AH25" s="11"/>
      <c r="AI25" s="2"/>
      <c r="AX25" s="33"/>
    </row>
    <row r="26" spans="1:50" ht="12.95" customHeight="1" x14ac:dyDescent="0.25">
      <c r="A26" s="11"/>
      <c r="B26" s="1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1"/>
      <c r="S26" s="11" t="s">
        <v>9</v>
      </c>
      <c r="T26" s="63">
        <v>1.498</v>
      </c>
      <c r="U26" s="63"/>
      <c r="V26" s="63"/>
      <c r="W26" s="37" t="s">
        <v>29</v>
      </c>
      <c r="X26" s="64" t="s">
        <v>59</v>
      </c>
      <c r="Y26" s="64"/>
      <c r="Z26" s="6" t="s">
        <v>61</v>
      </c>
      <c r="AA26" s="9"/>
      <c r="AB26" s="9"/>
      <c r="AC26" s="9"/>
      <c r="AD26" s="9"/>
      <c r="AE26" s="9"/>
      <c r="AF26" s="9"/>
      <c r="AG26" s="9"/>
      <c r="AH26" s="11"/>
      <c r="AI26" s="2"/>
      <c r="AX26" s="33"/>
    </row>
    <row r="27" spans="1:50" ht="12.95" customHeight="1" x14ac:dyDescent="0.25">
      <c r="A27" s="11"/>
      <c r="B27" s="43" t="s">
        <v>12</v>
      </c>
      <c r="C27" s="43"/>
      <c r="D27" s="11"/>
      <c r="E27" s="43" t="s">
        <v>13</v>
      </c>
      <c r="F27" s="43"/>
      <c r="G27" s="11"/>
      <c r="H27" s="43" t="s">
        <v>14</v>
      </c>
      <c r="I27" s="43"/>
      <c r="J27" s="11"/>
      <c r="K27" s="43" t="s">
        <v>15</v>
      </c>
      <c r="L27" s="43"/>
      <c r="M27" s="11"/>
      <c r="N27" s="11"/>
      <c r="O27" s="19"/>
      <c r="P27" s="19"/>
      <c r="Q27" s="19"/>
      <c r="R27" s="11"/>
      <c r="S27" s="11" t="s">
        <v>11</v>
      </c>
      <c r="T27" s="63">
        <v>1.496</v>
      </c>
      <c r="U27" s="63"/>
      <c r="V27" s="63"/>
      <c r="W27" s="37" t="s">
        <v>29</v>
      </c>
      <c r="X27" s="64" t="s">
        <v>60</v>
      </c>
      <c r="Y27" s="64"/>
      <c r="Z27" s="6" t="s">
        <v>61</v>
      </c>
      <c r="AA27" s="2"/>
      <c r="AB27" s="2"/>
      <c r="AC27" s="2"/>
      <c r="AD27" s="2"/>
      <c r="AE27" s="2"/>
      <c r="AF27" s="7"/>
      <c r="AG27" s="7"/>
      <c r="AH27" s="11"/>
      <c r="AI27" s="2"/>
      <c r="AX27" s="33"/>
    </row>
    <row r="28" spans="1:50" ht="12.95" customHeight="1" x14ac:dyDescent="0.25">
      <c r="A28" s="11"/>
      <c r="B28" s="41"/>
      <c r="C28" s="42"/>
      <c r="D28" s="3"/>
      <c r="E28" s="41"/>
      <c r="F28" s="42"/>
      <c r="G28" s="3"/>
      <c r="H28" s="41"/>
      <c r="I28" s="42"/>
      <c r="J28" s="3"/>
      <c r="K28" s="41"/>
      <c r="L28" s="42"/>
      <c r="M28" s="34" t="s">
        <v>16</v>
      </c>
      <c r="N28" s="34">
        <f>IF(B28=M28,1,0)</f>
        <v>0</v>
      </c>
      <c r="O28" s="19"/>
      <c r="P28" s="19"/>
      <c r="Q28" s="19"/>
      <c r="R28" s="1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1"/>
      <c r="AI28" s="2"/>
      <c r="AX28" s="33"/>
    </row>
    <row r="29" spans="1:50" ht="12.95" customHeight="1" x14ac:dyDescent="0.25">
      <c r="A29" s="11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1"/>
      <c r="R29" s="11"/>
      <c r="S29" s="51" t="s">
        <v>12</v>
      </c>
      <c r="T29" s="51"/>
      <c r="U29" s="11"/>
      <c r="V29" s="51" t="s">
        <v>13</v>
      </c>
      <c r="W29" s="51"/>
      <c r="X29" s="11"/>
      <c r="Y29" s="51" t="s">
        <v>14</v>
      </c>
      <c r="Z29" s="51"/>
      <c r="AA29" s="11"/>
      <c r="AB29" s="51" t="s">
        <v>15</v>
      </c>
      <c r="AC29" s="51"/>
      <c r="AD29" s="11"/>
      <c r="AE29" s="11"/>
      <c r="AF29" s="2"/>
      <c r="AG29" s="2"/>
      <c r="AH29" s="11"/>
      <c r="AI29" s="2"/>
      <c r="AX29" s="33"/>
    </row>
    <row r="30" spans="1:50" ht="12.95" customHeight="1" x14ac:dyDescent="0.25">
      <c r="A30" s="13"/>
      <c r="B30" s="11" t="s">
        <v>7</v>
      </c>
      <c r="C30" s="61" t="s">
        <v>39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11"/>
      <c r="S30" s="48"/>
      <c r="T30" s="49"/>
      <c r="U30" s="17"/>
      <c r="V30" s="48"/>
      <c r="W30" s="49"/>
      <c r="X30" s="17"/>
      <c r="Y30" s="48"/>
      <c r="Z30" s="49"/>
      <c r="AA30" s="17"/>
      <c r="AB30" s="48"/>
      <c r="AC30" s="49"/>
      <c r="AD30" s="34" t="s">
        <v>16</v>
      </c>
      <c r="AE30" s="34">
        <f>IF(AB30=AD30,1,0)</f>
        <v>0</v>
      </c>
      <c r="AF30" s="2"/>
      <c r="AG30" s="2"/>
      <c r="AH30" s="11"/>
      <c r="AI30" s="2"/>
      <c r="AX30" s="20"/>
    </row>
    <row r="31" spans="1:50" ht="12.95" customHeight="1" x14ac:dyDescent="0.25">
      <c r="A31" s="11"/>
      <c r="B31" s="14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1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11"/>
      <c r="AI31" s="2"/>
      <c r="AX31" s="20"/>
    </row>
    <row r="32" spans="1:50" ht="12.95" customHeight="1" x14ac:dyDescent="0.25">
      <c r="A32" s="11"/>
      <c r="B32" s="1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11"/>
      <c r="S32" s="11" t="s">
        <v>20</v>
      </c>
      <c r="T32" s="52" t="s">
        <v>63</v>
      </c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11"/>
      <c r="AI32" s="2"/>
      <c r="AX32" s="20"/>
    </row>
    <row r="33" spans="1:35" ht="12.95" customHeight="1" x14ac:dyDescent="0.25">
      <c r="A33" s="14"/>
      <c r="B33" s="14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11"/>
      <c r="S33" s="38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11"/>
      <c r="AI33" s="2"/>
    </row>
    <row r="34" spans="1:35" ht="12.95" customHeight="1" x14ac:dyDescent="0.25">
      <c r="A34" s="14"/>
      <c r="B34" s="14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11"/>
      <c r="S34" s="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11"/>
      <c r="AI34" s="2"/>
    </row>
    <row r="35" spans="1:35" ht="12.95" customHeight="1" x14ac:dyDescent="0.25">
      <c r="A35" s="14"/>
      <c r="B35" s="1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11"/>
      <c r="S35" s="2"/>
      <c r="T35" s="39" t="s">
        <v>67</v>
      </c>
      <c r="U35" s="38" t="s">
        <v>64</v>
      </c>
      <c r="V35" s="39" t="s">
        <v>68</v>
      </c>
      <c r="W35" s="38" t="s">
        <v>65</v>
      </c>
      <c r="X35" s="40" t="s">
        <v>66</v>
      </c>
      <c r="Y35" s="38"/>
      <c r="Z35" s="38"/>
      <c r="AA35" s="11"/>
      <c r="AB35" s="11"/>
      <c r="AC35" s="11"/>
      <c r="AD35" s="11"/>
      <c r="AE35" s="11"/>
      <c r="AF35" s="11"/>
      <c r="AG35" s="2"/>
      <c r="AH35" s="11"/>
      <c r="AI35" s="2"/>
    </row>
    <row r="36" spans="1:35" ht="12.95" customHeight="1" x14ac:dyDescent="0.25">
      <c r="A36" s="11"/>
      <c r="B36" s="11"/>
      <c r="C36" s="22">
        <v>-4</v>
      </c>
      <c r="D36" s="22">
        <v>2</v>
      </c>
      <c r="E36" s="22">
        <v>8</v>
      </c>
      <c r="F36" s="22">
        <v>14</v>
      </c>
      <c r="G36" s="22">
        <v>20</v>
      </c>
      <c r="H36" s="22">
        <v>26</v>
      </c>
      <c r="I36" s="22">
        <v>32</v>
      </c>
      <c r="J36" s="22">
        <v>38</v>
      </c>
      <c r="K36" s="22">
        <v>44</v>
      </c>
      <c r="L36" s="20"/>
      <c r="M36" s="20"/>
      <c r="N36" s="20"/>
      <c r="O36" s="20"/>
      <c r="P36" s="20"/>
      <c r="Q36" s="11"/>
      <c r="R36" s="11"/>
      <c r="S36" s="53" t="s">
        <v>69</v>
      </c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11"/>
      <c r="AI36" s="2"/>
    </row>
    <row r="37" spans="1:35" ht="12.95" customHeight="1" x14ac:dyDescent="0.25">
      <c r="A37" s="11"/>
      <c r="C37" s="23" t="s">
        <v>41</v>
      </c>
      <c r="D37" s="23" t="s">
        <v>42</v>
      </c>
      <c r="E37" s="23" t="s">
        <v>43</v>
      </c>
      <c r="F37" s="23" t="s">
        <v>44</v>
      </c>
      <c r="G37" s="23" t="s">
        <v>45</v>
      </c>
      <c r="H37" s="23" t="s">
        <v>46</v>
      </c>
      <c r="I37" s="23" t="s">
        <v>47</v>
      </c>
      <c r="J37" s="23" t="s">
        <v>48</v>
      </c>
      <c r="K37" s="23" t="s">
        <v>49</v>
      </c>
      <c r="L37" s="6"/>
      <c r="M37" s="6"/>
      <c r="N37" s="6"/>
      <c r="O37" s="6"/>
      <c r="P37" s="6"/>
      <c r="Q37" s="11"/>
      <c r="R37" s="11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11"/>
      <c r="AI37" s="2"/>
    </row>
    <row r="38" spans="1:35" ht="12.95" customHeight="1" x14ac:dyDescent="0.25">
      <c r="A38" s="11"/>
      <c r="B38" s="11" t="s">
        <v>40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7"/>
      <c r="AB38" s="7"/>
      <c r="AC38" s="7"/>
      <c r="AD38" s="7"/>
      <c r="AE38" s="7"/>
      <c r="AF38" s="7"/>
      <c r="AG38" s="2"/>
      <c r="AH38" s="11"/>
      <c r="AI38" s="2"/>
    </row>
    <row r="39" spans="1:35" ht="12.95" customHeight="1" x14ac:dyDescent="0.25">
      <c r="A39" s="11"/>
      <c r="B39" s="24" t="s">
        <v>8</v>
      </c>
      <c r="C39" s="44" t="s">
        <v>53</v>
      </c>
      <c r="D39" s="44"/>
      <c r="E39" s="44"/>
      <c r="F39" s="24" t="s">
        <v>10</v>
      </c>
      <c r="G39" s="44" t="s">
        <v>52</v>
      </c>
      <c r="H39" s="44"/>
      <c r="I39" s="44"/>
      <c r="J39" s="24" t="s">
        <v>9</v>
      </c>
      <c r="K39" s="44" t="s">
        <v>51</v>
      </c>
      <c r="L39" s="44"/>
      <c r="M39" s="44"/>
      <c r="N39" s="24" t="s">
        <v>11</v>
      </c>
      <c r="O39" s="44" t="s">
        <v>50</v>
      </c>
      <c r="P39" s="44"/>
      <c r="Q39" s="11"/>
      <c r="R39" s="11"/>
      <c r="S39" s="11" t="s">
        <v>8</v>
      </c>
      <c r="T39" s="54">
        <v>43</v>
      </c>
      <c r="U39" s="54"/>
      <c r="V39" s="11" t="s">
        <v>10</v>
      </c>
      <c r="W39" s="54">
        <v>42</v>
      </c>
      <c r="X39" s="54"/>
      <c r="Y39" s="11" t="s">
        <v>9</v>
      </c>
      <c r="Z39" s="54">
        <v>45</v>
      </c>
      <c r="AA39" s="54"/>
      <c r="AB39" s="11" t="s">
        <v>11</v>
      </c>
      <c r="AC39" s="54">
        <v>41</v>
      </c>
      <c r="AD39" s="54"/>
      <c r="AE39" s="2"/>
      <c r="AF39" s="2"/>
      <c r="AG39" s="2"/>
      <c r="AH39" s="11"/>
      <c r="AI39" s="2"/>
    </row>
    <row r="40" spans="1:35" ht="12.95" customHeight="1" x14ac:dyDescent="0.25">
      <c r="A40" s="11"/>
      <c r="B40" s="11"/>
      <c r="C40" s="18"/>
      <c r="D40" s="18"/>
      <c r="E40" s="18"/>
      <c r="F40" s="11"/>
      <c r="G40" s="18"/>
      <c r="H40" s="18"/>
      <c r="I40" s="18"/>
      <c r="J40" s="11"/>
      <c r="K40" s="18"/>
      <c r="L40" s="18"/>
      <c r="M40" s="18"/>
      <c r="N40" s="11"/>
      <c r="O40" s="18"/>
      <c r="P40" s="18"/>
      <c r="Q40" s="11"/>
      <c r="R40" s="11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1"/>
      <c r="AI40" s="2"/>
    </row>
    <row r="41" spans="1:35" ht="12.95" customHeight="1" x14ac:dyDescent="0.25">
      <c r="A41" s="13"/>
      <c r="B41" s="43" t="s">
        <v>12</v>
      </c>
      <c r="C41" s="43"/>
      <c r="D41" s="11"/>
      <c r="E41" s="43" t="s">
        <v>13</v>
      </c>
      <c r="F41" s="43"/>
      <c r="G41" s="11"/>
      <c r="H41" s="43" t="s">
        <v>14</v>
      </c>
      <c r="I41" s="43"/>
      <c r="J41" s="11"/>
      <c r="K41" s="43" t="s">
        <v>15</v>
      </c>
      <c r="L41" s="43"/>
      <c r="M41" s="11"/>
      <c r="N41" s="11"/>
      <c r="O41" s="7"/>
      <c r="P41" s="7"/>
      <c r="Q41" s="11"/>
      <c r="R41" s="11"/>
      <c r="S41" s="43" t="s">
        <v>12</v>
      </c>
      <c r="T41" s="43"/>
      <c r="U41" s="11"/>
      <c r="V41" s="43" t="s">
        <v>13</v>
      </c>
      <c r="W41" s="43"/>
      <c r="X41" s="11"/>
      <c r="Y41" s="43" t="s">
        <v>14</v>
      </c>
      <c r="Z41" s="43"/>
      <c r="AA41" s="11"/>
      <c r="AB41" s="43" t="s">
        <v>15</v>
      </c>
      <c r="AC41" s="43"/>
      <c r="AD41" s="11"/>
      <c r="AE41" s="11"/>
      <c r="AF41" s="2"/>
      <c r="AG41" s="2"/>
      <c r="AH41" s="11"/>
      <c r="AI41" s="2"/>
    </row>
    <row r="42" spans="1:35" ht="12.95" customHeight="1" x14ac:dyDescent="0.25">
      <c r="A42" s="13"/>
      <c r="B42" s="41"/>
      <c r="C42" s="42"/>
      <c r="D42" s="3"/>
      <c r="E42" s="41"/>
      <c r="F42" s="42"/>
      <c r="G42" s="3"/>
      <c r="H42" s="41"/>
      <c r="I42" s="42"/>
      <c r="J42" s="3"/>
      <c r="K42" s="41"/>
      <c r="L42" s="42"/>
      <c r="M42" s="34" t="s">
        <v>16</v>
      </c>
      <c r="N42" s="34">
        <f>IF(K42=M42,1,0)</f>
        <v>0</v>
      </c>
      <c r="O42" s="12"/>
      <c r="P42" s="12"/>
      <c r="Q42" s="11"/>
      <c r="R42" s="11"/>
      <c r="S42" s="48"/>
      <c r="T42" s="49"/>
      <c r="U42" s="17"/>
      <c r="V42" s="48"/>
      <c r="W42" s="49"/>
      <c r="X42" s="17"/>
      <c r="Y42" s="48"/>
      <c r="Z42" s="49"/>
      <c r="AA42" s="17"/>
      <c r="AB42" s="48"/>
      <c r="AC42" s="49"/>
      <c r="AD42" s="34" t="s">
        <v>16</v>
      </c>
      <c r="AE42" s="34">
        <f>IF(S42=AD42,1,0)</f>
        <v>0</v>
      </c>
      <c r="AF42" s="2"/>
      <c r="AG42" s="2"/>
      <c r="AH42" s="11"/>
      <c r="AI42" s="2"/>
    </row>
    <row r="43" spans="1:35" ht="12.95" customHeight="1" x14ac:dyDescent="0.25">
      <c r="A43" s="11"/>
      <c r="B43" s="10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1"/>
      <c r="AI43" s="2"/>
    </row>
    <row r="44" spans="1:35" ht="12.95" customHeight="1" x14ac:dyDescent="0.25">
      <c r="A44" s="11"/>
      <c r="B44" s="11" t="s">
        <v>18</v>
      </c>
      <c r="C44" s="62" t="s">
        <v>54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11"/>
      <c r="S44" s="11" t="s">
        <v>21</v>
      </c>
      <c r="T44" s="52" t="s">
        <v>71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11"/>
      <c r="AI44" s="2"/>
    </row>
    <row r="45" spans="1:35" ht="12.95" customHeight="1" x14ac:dyDescent="0.25">
      <c r="A45" s="11"/>
      <c r="B45" s="1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11"/>
      <c r="S45" s="38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11"/>
      <c r="AI45" s="2"/>
    </row>
    <row r="46" spans="1:35" ht="12.95" customHeight="1" x14ac:dyDescent="0.25">
      <c r="A46" s="11"/>
      <c r="B46" s="11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11"/>
      <c r="S46" s="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11"/>
      <c r="AI46" s="2"/>
    </row>
    <row r="47" spans="1:35" ht="12.95" customHeight="1" x14ac:dyDescent="0.25">
      <c r="A47" s="11"/>
      <c r="B47" s="1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11"/>
      <c r="S47" s="2"/>
      <c r="T47" s="39" t="s">
        <v>67</v>
      </c>
      <c r="U47" s="38" t="s">
        <v>64</v>
      </c>
      <c r="V47" s="39" t="s">
        <v>68</v>
      </c>
      <c r="W47" s="38" t="s">
        <v>29</v>
      </c>
      <c r="X47" s="40" t="s">
        <v>70</v>
      </c>
      <c r="Y47" s="38"/>
      <c r="Z47" s="38"/>
      <c r="AA47" s="11"/>
      <c r="AB47" s="11"/>
      <c r="AC47" s="11"/>
      <c r="AD47" s="11"/>
      <c r="AE47" s="11"/>
      <c r="AF47" s="11"/>
      <c r="AG47" s="2"/>
      <c r="AH47" s="11"/>
      <c r="AI47" s="2"/>
    </row>
    <row r="48" spans="1:35" ht="12.95" customHeight="1" x14ac:dyDescent="0.25">
      <c r="A48" s="11"/>
      <c r="B48" s="1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11"/>
      <c r="S48" s="53" t="s">
        <v>72</v>
      </c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11"/>
      <c r="AI48" s="2"/>
    </row>
    <row r="49" spans="1:35" ht="12.95" customHeight="1" x14ac:dyDescent="0.25">
      <c r="A49" s="11"/>
      <c r="B49" s="11"/>
      <c r="C49" s="61" t="s">
        <v>55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11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11"/>
      <c r="AI49" s="2"/>
    </row>
    <row r="50" spans="1:35" ht="12.95" customHeight="1" x14ac:dyDescent="0.25">
      <c r="A50" s="11"/>
      <c r="B50" s="1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11"/>
      <c r="S50" s="11"/>
      <c r="T50" s="11"/>
      <c r="U50" s="11"/>
      <c r="V50" s="11"/>
      <c r="W50" s="11"/>
      <c r="X50" s="11"/>
      <c r="Y50" s="11"/>
      <c r="Z50" s="11"/>
      <c r="AA50" s="7"/>
      <c r="AB50" s="7"/>
      <c r="AC50" s="7"/>
      <c r="AD50" s="7"/>
      <c r="AE50" s="7"/>
      <c r="AF50" s="7"/>
      <c r="AG50" s="2"/>
      <c r="AH50" s="11"/>
      <c r="AI50" s="2"/>
    </row>
    <row r="51" spans="1:35" ht="12.95" customHeight="1" x14ac:dyDescent="0.25">
      <c r="A51" s="11"/>
      <c r="B51" s="1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11"/>
      <c r="S51" s="11" t="s">
        <v>8</v>
      </c>
      <c r="T51" s="54">
        <v>343</v>
      </c>
      <c r="U51" s="54"/>
      <c r="V51" s="11" t="s">
        <v>10</v>
      </c>
      <c r="W51" s="54">
        <v>243</v>
      </c>
      <c r="X51" s="54"/>
      <c r="Y51" s="11" t="s">
        <v>9</v>
      </c>
      <c r="Z51" s="54">
        <v>81</v>
      </c>
      <c r="AA51" s="54"/>
      <c r="AB51" s="11" t="s">
        <v>11</v>
      </c>
      <c r="AC51" s="54">
        <v>729</v>
      </c>
      <c r="AD51" s="54"/>
      <c r="AE51" s="2"/>
      <c r="AF51" s="2"/>
      <c r="AG51" s="2"/>
      <c r="AH51" s="11"/>
      <c r="AI51" s="2"/>
    </row>
    <row r="52" spans="1:35" ht="12.95" customHeight="1" x14ac:dyDescent="0.25">
      <c r="A52" s="11"/>
      <c r="B52" s="11"/>
      <c r="C52" s="25"/>
      <c r="D52" s="25"/>
      <c r="E52" s="25"/>
      <c r="F52" s="25"/>
      <c r="G52" s="25"/>
      <c r="H52" s="14"/>
      <c r="I52" s="20"/>
      <c r="J52" s="25"/>
      <c r="K52" s="25"/>
      <c r="L52" s="25"/>
      <c r="M52" s="25"/>
      <c r="N52" s="25"/>
      <c r="O52" s="25"/>
      <c r="P52" s="25"/>
      <c r="Q52" s="25"/>
      <c r="R52" s="1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1"/>
      <c r="AI52" s="2"/>
    </row>
    <row r="53" spans="1:35" ht="12.95" customHeight="1" x14ac:dyDescent="0.25">
      <c r="Q53" s="20"/>
      <c r="R53" s="11"/>
      <c r="S53" s="11"/>
      <c r="T53" s="11"/>
      <c r="U53" s="43" t="s">
        <v>12</v>
      </c>
      <c r="V53" s="43"/>
      <c r="W53" s="11"/>
      <c r="X53" s="43" t="s">
        <v>13</v>
      </c>
      <c r="Y53" s="43"/>
      <c r="Z53" s="11"/>
      <c r="AA53" s="43" t="s">
        <v>14</v>
      </c>
      <c r="AB53" s="43"/>
      <c r="AC53" s="11"/>
      <c r="AD53" s="43" t="s">
        <v>15</v>
      </c>
      <c r="AE53" s="43"/>
      <c r="AF53" s="11"/>
      <c r="AG53" s="11"/>
      <c r="AH53" s="11"/>
      <c r="AI53" s="2"/>
    </row>
    <row r="54" spans="1:35" ht="12.95" customHeight="1" x14ac:dyDescent="0.25">
      <c r="Q54" s="25"/>
      <c r="R54" s="11"/>
      <c r="S54" s="11"/>
      <c r="T54" s="11"/>
      <c r="U54" s="48"/>
      <c r="V54" s="49"/>
      <c r="W54" s="17"/>
      <c r="X54" s="48"/>
      <c r="Y54" s="49"/>
      <c r="Z54" s="17"/>
      <c r="AA54" s="48"/>
      <c r="AB54" s="49"/>
      <c r="AC54" s="17"/>
      <c r="AD54" s="48"/>
      <c r="AE54" s="49"/>
      <c r="AF54" s="34" t="s">
        <v>16</v>
      </c>
      <c r="AG54" s="34">
        <f>IF(X54=AF54,1,0)</f>
        <v>0</v>
      </c>
      <c r="AH54" s="11"/>
      <c r="AI54" s="2"/>
    </row>
    <row r="55" spans="1:35" ht="12.95" customHeight="1" x14ac:dyDescent="0.25">
      <c r="Q55" s="25"/>
      <c r="R55" s="11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1"/>
      <c r="AI55" s="2"/>
    </row>
    <row r="56" spans="1:3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3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3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3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3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3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3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3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3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</sheetData>
  <sheetProtection password="CEC9" sheet="1" objects="1" scenarios="1"/>
  <mergeCells count="113">
    <mergeCell ref="T39:U39"/>
    <mergeCell ref="W39:X39"/>
    <mergeCell ref="Z39:AA39"/>
    <mergeCell ref="AC39:AD39"/>
    <mergeCell ref="X6:Y6"/>
    <mergeCell ref="X7:Y7"/>
    <mergeCell ref="X8:Y8"/>
    <mergeCell ref="X9:Y9"/>
    <mergeCell ref="T24:V24"/>
    <mergeCell ref="X24:Y24"/>
    <mergeCell ref="T25:V25"/>
    <mergeCell ref="X25:Y25"/>
    <mergeCell ref="C6:P9"/>
    <mergeCell ref="C11:D11"/>
    <mergeCell ref="D13:E13"/>
    <mergeCell ref="J13:K13"/>
    <mergeCell ref="D14:E14"/>
    <mergeCell ref="J14:K14"/>
    <mergeCell ref="C21:Q23"/>
    <mergeCell ref="T20:AG23"/>
    <mergeCell ref="T14:AG19"/>
    <mergeCell ref="U54:V54"/>
    <mergeCell ref="X54:Y54"/>
    <mergeCell ref="AA54:AB54"/>
    <mergeCell ref="AD54:AE54"/>
    <mergeCell ref="U53:V53"/>
    <mergeCell ref="X53:Y53"/>
    <mergeCell ref="AA53:AB53"/>
    <mergeCell ref="G25:I25"/>
    <mergeCell ref="K25:M25"/>
    <mergeCell ref="O25:P25"/>
    <mergeCell ref="S30:T30"/>
    <mergeCell ref="S29:T29"/>
    <mergeCell ref="S41:T41"/>
    <mergeCell ref="S42:T42"/>
    <mergeCell ref="C30:Q35"/>
    <mergeCell ref="C44:Q48"/>
    <mergeCell ref="C49:Q51"/>
    <mergeCell ref="Z51:AA51"/>
    <mergeCell ref="AC51:AD51"/>
    <mergeCell ref="T26:V26"/>
    <mergeCell ref="X26:Y26"/>
    <mergeCell ref="T27:V27"/>
    <mergeCell ref="X27:Y27"/>
    <mergeCell ref="T32:AG34"/>
    <mergeCell ref="F4:T4"/>
    <mergeCell ref="B18:C18"/>
    <mergeCell ref="E18:F18"/>
    <mergeCell ref="H18:I18"/>
    <mergeCell ref="K18:L18"/>
    <mergeCell ref="E27:F27"/>
    <mergeCell ref="H27:I27"/>
    <mergeCell ref="B5:C5"/>
    <mergeCell ref="C16:E16"/>
    <mergeCell ref="G16:I16"/>
    <mergeCell ref="K16:M16"/>
    <mergeCell ref="O16:P16"/>
    <mergeCell ref="B19:C19"/>
    <mergeCell ref="E19:F19"/>
    <mergeCell ref="H19:I19"/>
    <mergeCell ref="K19:L19"/>
    <mergeCell ref="T6:V6"/>
    <mergeCell ref="T7:V7"/>
    <mergeCell ref="T8:V8"/>
    <mergeCell ref="T9:V9"/>
    <mergeCell ref="X4:Y4"/>
    <mergeCell ref="Z4:AA4"/>
    <mergeCell ref="AB30:AC30"/>
    <mergeCell ref="V42:W42"/>
    <mergeCell ref="Y42:Z42"/>
    <mergeCell ref="Y30:Z30"/>
    <mergeCell ref="AB41:AC41"/>
    <mergeCell ref="AB42:AC42"/>
    <mergeCell ref="AD53:AE53"/>
    <mergeCell ref="V30:W30"/>
    <mergeCell ref="AE4:AF4"/>
    <mergeCell ref="AB29:AC29"/>
    <mergeCell ref="V29:W29"/>
    <mergeCell ref="Y29:Z29"/>
    <mergeCell ref="V41:W41"/>
    <mergeCell ref="Y41:Z41"/>
    <mergeCell ref="T44:AG46"/>
    <mergeCell ref="S48:AG49"/>
    <mergeCell ref="T51:U51"/>
    <mergeCell ref="W51:X51"/>
    <mergeCell ref="AC11:AD11"/>
    <mergeCell ref="T12:U12"/>
    <mergeCell ref="W12:X12"/>
    <mergeCell ref="Z12:AA12"/>
    <mergeCell ref="AC12:AD12"/>
    <mergeCell ref="T11:U11"/>
    <mergeCell ref="W11:X11"/>
    <mergeCell ref="Z11:AA11"/>
    <mergeCell ref="C39:E39"/>
    <mergeCell ref="G39:I39"/>
    <mergeCell ref="K39:M39"/>
    <mergeCell ref="O39:P39"/>
    <mergeCell ref="K42:L42"/>
    <mergeCell ref="K41:L41"/>
    <mergeCell ref="B41:C41"/>
    <mergeCell ref="E41:F41"/>
    <mergeCell ref="H41:I41"/>
    <mergeCell ref="B42:C42"/>
    <mergeCell ref="E42:F42"/>
    <mergeCell ref="H42:I42"/>
    <mergeCell ref="B28:C28"/>
    <mergeCell ref="E28:F28"/>
    <mergeCell ref="H28:I28"/>
    <mergeCell ref="K28:L28"/>
    <mergeCell ref="K27:L27"/>
    <mergeCell ref="B27:C27"/>
    <mergeCell ref="C25:E25"/>
    <mergeCell ref="S36:AG37"/>
  </mergeCells>
  <hyperlinks>
    <hyperlink ref="E3" r:id="rId1"/>
    <hyperlink ref="V3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cp:lastPrinted>2021-02-04T00:11:43Z</cp:lastPrinted>
  <dcterms:created xsi:type="dcterms:W3CDTF">2020-04-01T20:41:01Z</dcterms:created>
  <dcterms:modified xsi:type="dcterms:W3CDTF">2021-04-20T01:00:38Z</dcterms:modified>
</cp:coreProperties>
</file>